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nishioka/Desktop/Sue's Stuff/RHS Water Polo/Fw__Roosevelt_caps 2/"/>
    </mc:Choice>
  </mc:AlternateContent>
  <xr:revisionPtr revIDLastSave="0" documentId="13_ncr:1_{F1F2992E-D7B3-E747-8602-CD06EA473643}" xr6:coauthVersionLast="47" xr6:coauthVersionMax="47" xr10:uidLastSave="{00000000-0000-0000-0000-000000000000}"/>
  <bookViews>
    <workbookView xWindow="960" yWindow="500" windowWidth="33160" windowHeight="16500" tabRatio="500" firstSheet="5" activeTab="16" xr2:uid="{00000000-000D-0000-FFFF-FFFF00000000}"/>
  </bookViews>
  <sheets>
    <sheet name="DB Info" sheetId="1" r:id="rId1"/>
    <sheet name="New Master" sheetId="8" r:id="rId2"/>
    <sheet name="Individual Summary" sheetId="14" r:id="rId3"/>
    <sheet name="Team Summary" sheetId="3" r:id="rId4"/>
    <sheet name="States-Game 4" sheetId="34" r:id="rId5"/>
    <sheet name="States-Game 3" sheetId="33" r:id="rId6"/>
    <sheet name="States-Game 2" sheetId="32" r:id="rId7"/>
    <sheet name="States-Game 1" sheetId="31" r:id="rId8"/>
    <sheet name="OIA-Game 3" sheetId="30" r:id="rId9"/>
    <sheet name="OIA-Game 2" sheetId="28" r:id="rId10"/>
    <sheet name="OIA-Kalaheo" sheetId="29" r:id="rId11"/>
    <sheet name="Kalaheo" sheetId="20" r:id="rId12"/>
    <sheet name="Kapolei" sheetId="24" r:id="rId13"/>
    <sheet name="Kalani" sheetId="16" r:id="rId14"/>
    <sheet name="Kaiser" sheetId="21" r:id="rId15"/>
    <sheet name="Team 1" sheetId="18" r:id="rId16"/>
    <sheet name="Kahuku" sheetId="27" r:id="rId17"/>
    <sheet name="Moanalua" sheetId="19" r:id="rId18"/>
    <sheet name="Kailua" sheetId="17" r:id="rId19"/>
    <sheet name="Leilehua" sheetId="23" r:id="rId20"/>
    <sheet name="Mililani" sheetId="25" r:id="rId21"/>
  </sheets>
  <definedNames>
    <definedName name="_xlnm.Print_Area" localSheetId="16">Kahuku!$I$1:$BA$50</definedName>
    <definedName name="_xlnm.Print_Area" localSheetId="13">Kalani!$I$1:$BA$50</definedName>
    <definedName name="_xlnm.Print_Area" localSheetId="12">Kapolei!$I$1:$BA$50</definedName>
    <definedName name="_xlnm.Print_Area" localSheetId="19">Leilehua!$I$1:$BA$50</definedName>
    <definedName name="_xlnm.Print_Area" localSheetId="20">Mililani!$I$1:$BA$50</definedName>
    <definedName name="_xlnm.Print_Area" localSheetId="1">'New Master'!$I$1:$BA$50</definedName>
    <definedName name="_xlnm.Print_Area" localSheetId="9">'OIA-Game 2'!$I$1:$BA$50</definedName>
    <definedName name="_xlnm.Print_Area" localSheetId="8">'OIA-Game 3'!$I$1:$BA$50</definedName>
    <definedName name="_xlnm.Print_Area" localSheetId="10">'OIA-Kalaheo'!$I$1:$BA$50</definedName>
    <definedName name="_xlnm.Print_Area" localSheetId="7">'States-Game 1'!$I$1:$BA$50</definedName>
    <definedName name="_xlnm.Print_Area" localSheetId="6">'States-Game 2'!$I$1:$BA$50</definedName>
    <definedName name="_xlnm.Print_Area" localSheetId="5">'States-Game 3'!$I$1:$BA$50</definedName>
    <definedName name="_xlnm.Print_Area" localSheetId="4">'States-Game 4'!$I$1:$BA$50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50" i="27" l="1"/>
  <c r="AB49" i="27"/>
  <c r="H5" i="14"/>
  <c r="O5" i="14"/>
  <c r="W5" i="14"/>
  <c r="AH5" i="14"/>
  <c r="AN5" i="14"/>
  <c r="H6" i="14"/>
  <c r="O6" i="14"/>
  <c r="W6" i="14"/>
  <c r="AH6" i="14"/>
  <c r="AN6" i="14"/>
  <c r="H7" i="14"/>
  <c r="O7" i="14"/>
  <c r="W7" i="14"/>
  <c r="AH7" i="14"/>
  <c r="AN7" i="14"/>
  <c r="H8" i="14"/>
  <c r="O8" i="14"/>
  <c r="W8" i="14"/>
  <c r="AH8" i="14"/>
  <c r="AN8" i="14"/>
  <c r="H9" i="14"/>
  <c r="O9" i="14"/>
  <c r="W9" i="14"/>
  <c r="AH9" i="14"/>
  <c r="AN9" i="14"/>
  <c r="H10" i="14"/>
  <c r="O10" i="14"/>
  <c r="W10" i="14"/>
  <c r="AH10" i="14"/>
  <c r="AN10" i="14"/>
  <c r="H11" i="14"/>
  <c r="O11" i="14"/>
  <c r="W11" i="14"/>
  <c r="AH11" i="14"/>
  <c r="AN11" i="14"/>
  <c r="H12" i="14"/>
  <c r="O12" i="14"/>
  <c r="W12" i="14"/>
  <c r="AH12" i="14"/>
  <c r="AN12" i="14"/>
  <c r="H13" i="14"/>
  <c r="O13" i="14"/>
  <c r="W13" i="14"/>
  <c r="AH13" i="14"/>
  <c r="AN13" i="14"/>
  <c r="H14" i="14"/>
  <c r="O14" i="14"/>
  <c r="W14" i="14"/>
  <c r="AH14" i="14"/>
  <c r="AN14" i="14"/>
  <c r="H15" i="14"/>
  <c r="O15" i="14"/>
  <c r="W15" i="14"/>
  <c r="AH15" i="14"/>
  <c r="AN15" i="14"/>
  <c r="H16" i="14"/>
  <c r="O16" i="14"/>
  <c r="W16" i="14"/>
  <c r="AH16" i="14"/>
  <c r="AN16" i="14"/>
  <c r="H17" i="14"/>
  <c r="O17" i="14"/>
  <c r="W17" i="14"/>
  <c r="AH17" i="14"/>
  <c r="AN17" i="14"/>
  <c r="H18" i="14"/>
  <c r="O18" i="14"/>
  <c r="W18" i="14"/>
  <c r="AH18" i="14"/>
  <c r="AN18" i="14"/>
  <c r="H19" i="14"/>
  <c r="O19" i="14"/>
  <c r="W19" i="14"/>
  <c r="AH19" i="14"/>
  <c r="AN19" i="14"/>
  <c r="H20" i="14"/>
  <c r="O20" i="14"/>
  <c r="W20" i="14"/>
  <c r="AH20" i="14"/>
  <c r="AN20" i="14"/>
  <c r="H21" i="14"/>
  <c r="O21" i="14"/>
  <c r="W21" i="14"/>
  <c r="AH21" i="14"/>
  <c r="AN21" i="14"/>
  <c r="H22" i="14"/>
  <c r="O22" i="14"/>
  <c r="W22" i="14"/>
  <c r="AH22" i="14"/>
  <c r="AN22" i="14"/>
  <c r="H23" i="14"/>
  <c r="O23" i="14"/>
  <c r="W23" i="14"/>
  <c r="AH23" i="14"/>
  <c r="AN23" i="14"/>
  <c r="H24" i="14"/>
  <c r="O24" i="14"/>
  <c r="W24" i="14"/>
  <c r="AH24" i="14"/>
  <c r="AN24" i="14"/>
  <c r="H25" i="14"/>
  <c r="O25" i="14"/>
  <c r="W25" i="14"/>
  <c r="AH25" i="14"/>
  <c r="AN25" i="14"/>
  <c r="H26" i="14"/>
  <c r="O26" i="14"/>
  <c r="W26" i="14"/>
  <c r="AH26" i="14"/>
  <c r="AN26" i="14"/>
  <c r="H27" i="14"/>
  <c r="O27" i="14"/>
  <c r="W27" i="14"/>
  <c r="AH27" i="14"/>
  <c r="AN27" i="14"/>
  <c r="H28" i="14"/>
  <c r="O28" i="14"/>
  <c r="W28" i="14"/>
  <c r="AH28" i="14"/>
  <c r="AN28" i="14"/>
  <c r="H29" i="14"/>
  <c r="O29" i="14"/>
  <c r="W29" i="14"/>
  <c r="AH29" i="14"/>
  <c r="AN29" i="14"/>
  <c r="H30" i="14"/>
  <c r="O30" i="14"/>
  <c r="W30" i="14"/>
  <c r="AH30" i="14"/>
  <c r="AN30" i="14"/>
  <c r="H31" i="14"/>
  <c r="O31" i="14"/>
  <c r="W31" i="14"/>
  <c r="AH31" i="14"/>
  <c r="AN31" i="14"/>
  <c r="H32" i="14"/>
  <c r="O32" i="14"/>
  <c r="W32" i="14"/>
  <c r="AH32" i="14"/>
  <c r="AN32" i="14"/>
  <c r="H33" i="14"/>
  <c r="O33" i="14"/>
  <c r="W33" i="14"/>
  <c r="AH33" i="14"/>
  <c r="AN33" i="14"/>
  <c r="H4" i="14"/>
  <c r="O4" i="14"/>
  <c r="W4" i="14"/>
  <c r="AH4" i="14"/>
  <c r="AN4" i="14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AZ14" i="27"/>
  <c r="AZ15" i="27"/>
  <c r="AZ16" i="27"/>
  <c r="AZ17" i="27"/>
  <c r="AZ18" i="27"/>
  <c r="AZ19" i="27"/>
  <c r="AZ20" i="27"/>
  <c r="AZ21" i="27"/>
  <c r="AZ22" i="27"/>
  <c r="AZ23" i="27"/>
  <c r="AZ24" i="27"/>
  <c r="AZ25" i="27"/>
  <c r="AZ26" i="27"/>
  <c r="AZ27" i="27"/>
  <c r="AZ28" i="27"/>
  <c r="AZ29" i="27"/>
  <c r="AZ30" i="27"/>
  <c r="AZ31" i="27"/>
  <c r="AZ32" i="27"/>
  <c r="AZ33" i="27"/>
  <c r="AZ34" i="27"/>
  <c r="AZ35" i="27"/>
  <c r="AZ36" i="27"/>
  <c r="AZ37" i="27"/>
  <c r="AZ38" i="27"/>
  <c r="AZ39" i="27"/>
  <c r="AZ40" i="27"/>
  <c r="AZ41" i="27"/>
  <c r="AZ42" i="27"/>
  <c r="AZ43" i="27"/>
  <c r="J14" i="27"/>
  <c r="K14" i="27"/>
  <c r="M14" i="27"/>
  <c r="J15" i="27"/>
  <c r="K15" i="27"/>
  <c r="M15" i="27"/>
  <c r="J16" i="27"/>
  <c r="K16" i="27"/>
  <c r="M16" i="27"/>
  <c r="J17" i="27"/>
  <c r="K17" i="27"/>
  <c r="M17" i="27"/>
  <c r="J18" i="27"/>
  <c r="K18" i="27"/>
  <c r="M18" i="27"/>
  <c r="J19" i="27"/>
  <c r="K19" i="27"/>
  <c r="M19" i="27"/>
  <c r="J20" i="27"/>
  <c r="K20" i="27"/>
  <c r="M20" i="27"/>
  <c r="J21" i="27"/>
  <c r="K21" i="27"/>
  <c r="M21" i="27"/>
  <c r="J22" i="27"/>
  <c r="K22" i="27"/>
  <c r="M22" i="27"/>
  <c r="J23" i="27"/>
  <c r="K23" i="27"/>
  <c r="M23" i="27"/>
  <c r="J24" i="27"/>
  <c r="K24" i="27"/>
  <c r="M24" i="27"/>
  <c r="J25" i="27"/>
  <c r="K25" i="27"/>
  <c r="M25" i="27"/>
  <c r="J26" i="27"/>
  <c r="K26" i="27"/>
  <c r="M26" i="27"/>
  <c r="J27" i="27"/>
  <c r="K27" i="27"/>
  <c r="M27" i="27"/>
  <c r="J28" i="27"/>
  <c r="K28" i="27"/>
  <c r="M28" i="27"/>
  <c r="J29" i="27"/>
  <c r="K29" i="27"/>
  <c r="M29" i="27"/>
  <c r="J30" i="27"/>
  <c r="K30" i="27"/>
  <c r="M30" i="27"/>
  <c r="J31" i="27"/>
  <c r="K31" i="27"/>
  <c r="M31" i="27"/>
  <c r="J32" i="27"/>
  <c r="K32" i="27"/>
  <c r="M32" i="27"/>
  <c r="J33" i="27"/>
  <c r="K33" i="27"/>
  <c r="M33" i="27"/>
  <c r="J34" i="27"/>
  <c r="K34" i="27"/>
  <c r="M34" i="27"/>
  <c r="J35" i="27"/>
  <c r="K35" i="27"/>
  <c r="M35" i="27"/>
  <c r="J36" i="27"/>
  <c r="K36" i="27"/>
  <c r="M36" i="27"/>
  <c r="J37" i="27"/>
  <c r="K37" i="27"/>
  <c r="M37" i="27"/>
  <c r="J38" i="27"/>
  <c r="K38" i="27"/>
  <c r="M38" i="27"/>
  <c r="J39" i="27"/>
  <c r="K39" i="27"/>
  <c r="M39" i="27"/>
  <c r="J40" i="27"/>
  <c r="K40" i="27"/>
  <c r="M40" i="27"/>
  <c r="J41" i="27"/>
  <c r="K41" i="27"/>
  <c r="M41" i="27"/>
  <c r="J42" i="27"/>
  <c r="K42" i="27"/>
  <c r="M42" i="27"/>
  <c r="J43" i="27"/>
  <c r="K43" i="27"/>
  <c r="M43" i="27"/>
  <c r="Q14" i="27"/>
  <c r="R14" i="27"/>
  <c r="S14" i="27"/>
  <c r="T14" i="27"/>
  <c r="U14" i="27"/>
  <c r="V14" i="27"/>
  <c r="Q15" i="27"/>
  <c r="R15" i="27"/>
  <c r="S15" i="27"/>
  <c r="T15" i="27"/>
  <c r="U15" i="27"/>
  <c r="V15" i="27"/>
  <c r="Q16" i="27"/>
  <c r="R16" i="27"/>
  <c r="S16" i="27"/>
  <c r="T16" i="27"/>
  <c r="U16" i="27"/>
  <c r="V16" i="27"/>
  <c r="Q17" i="27"/>
  <c r="R17" i="27"/>
  <c r="S17" i="27"/>
  <c r="T17" i="27"/>
  <c r="U17" i="27"/>
  <c r="V17" i="27"/>
  <c r="Q18" i="27"/>
  <c r="R18" i="27"/>
  <c r="S18" i="27"/>
  <c r="T18" i="27"/>
  <c r="U18" i="27"/>
  <c r="V18" i="27"/>
  <c r="Q19" i="27"/>
  <c r="R19" i="27"/>
  <c r="S19" i="27"/>
  <c r="T19" i="27"/>
  <c r="U19" i="27"/>
  <c r="V19" i="27"/>
  <c r="Q20" i="27"/>
  <c r="R20" i="27"/>
  <c r="S20" i="27"/>
  <c r="T20" i="27"/>
  <c r="U20" i="27"/>
  <c r="V20" i="27"/>
  <c r="Q21" i="27"/>
  <c r="R21" i="27"/>
  <c r="S21" i="27"/>
  <c r="T21" i="27"/>
  <c r="U21" i="27"/>
  <c r="V21" i="27"/>
  <c r="Q22" i="27"/>
  <c r="R22" i="27"/>
  <c r="S22" i="27"/>
  <c r="T22" i="27"/>
  <c r="U22" i="27"/>
  <c r="V22" i="27"/>
  <c r="Q23" i="27"/>
  <c r="R23" i="27"/>
  <c r="S23" i="27"/>
  <c r="T23" i="27"/>
  <c r="U23" i="27"/>
  <c r="V23" i="27"/>
  <c r="Q24" i="27"/>
  <c r="R24" i="27"/>
  <c r="S24" i="27"/>
  <c r="T24" i="27"/>
  <c r="U24" i="27"/>
  <c r="V24" i="27"/>
  <c r="Q25" i="27"/>
  <c r="R25" i="27"/>
  <c r="S25" i="27"/>
  <c r="T25" i="27"/>
  <c r="U25" i="27"/>
  <c r="V25" i="27"/>
  <c r="Q26" i="27"/>
  <c r="R26" i="27"/>
  <c r="S26" i="27"/>
  <c r="T26" i="27"/>
  <c r="U26" i="27"/>
  <c r="V26" i="27"/>
  <c r="Q27" i="27"/>
  <c r="R27" i="27"/>
  <c r="S27" i="27"/>
  <c r="T27" i="27"/>
  <c r="U27" i="27"/>
  <c r="V27" i="27"/>
  <c r="Q28" i="27"/>
  <c r="R28" i="27"/>
  <c r="S28" i="27"/>
  <c r="T28" i="27"/>
  <c r="U28" i="27"/>
  <c r="V28" i="27"/>
  <c r="Q29" i="27"/>
  <c r="R29" i="27"/>
  <c r="S29" i="27"/>
  <c r="T29" i="27"/>
  <c r="U29" i="27"/>
  <c r="V29" i="27"/>
  <c r="Q30" i="27"/>
  <c r="R30" i="27"/>
  <c r="S30" i="27"/>
  <c r="T30" i="27"/>
  <c r="U30" i="27"/>
  <c r="V30" i="27"/>
  <c r="Q31" i="27"/>
  <c r="R31" i="27"/>
  <c r="S31" i="27"/>
  <c r="T31" i="27"/>
  <c r="U31" i="27"/>
  <c r="V31" i="27"/>
  <c r="Q32" i="27"/>
  <c r="R32" i="27"/>
  <c r="S32" i="27"/>
  <c r="T32" i="27"/>
  <c r="U32" i="27"/>
  <c r="V32" i="27"/>
  <c r="Q33" i="27"/>
  <c r="R33" i="27"/>
  <c r="S33" i="27"/>
  <c r="T33" i="27"/>
  <c r="U33" i="27"/>
  <c r="V33" i="27"/>
  <c r="Q34" i="27"/>
  <c r="R34" i="27"/>
  <c r="S34" i="27"/>
  <c r="T34" i="27"/>
  <c r="U34" i="27"/>
  <c r="V34" i="27"/>
  <c r="Q35" i="27"/>
  <c r="R35" i="27"/>
  <c r="S35" i="27"/>
  <c r="T35" i="27"/>
  <c r="U35" i="27"/>
  <c r="V35" i="27"/>
  <c r="Q36" i="27"/>
  <c r="R36" i="27"/>
  <c r="S36" i="27"/>
  <c r="T36" i="27"/>
  <c r="U36" i="27"/>
  <c r="V36" i="27"/>
  <c r="Q37" i="27"/>
  <c r="R37" i="27"/>
  <c r="S37" i="27"/>
  <c r="T37" i="27"/>
  <c r="U37" i="27"/>
  <c r="V37" i="27"/>
  <c r="Q38" i="27"/>
  <c r="R38" i="27"/>
  <c r="S38" i="27"/>
  <c r="T38" i="27"/>
  <c r="U38" i="27"/>
  <c r="V38" i="27"/>
  <c r="Q39" i="27"/>
  <c r="R39" i="27"/>
  <c r="S39" i="27"/>
  <c r="T39" i="27"/>
  <c r="U39" i="27"/>
  <c r="V39" i="27"/>
  <c r="Q40" i="27"/>
  <c r="R40" i="27"/>
  <c r="S40" i="27"/>
  <c r="T40" i="27"/>
  <c r="U40" i="27"/>
  <c r="V40" i="27"/>
  <c r="Q41" i="27"/>
  <c r="R41" i="27"/>
  <c r="S41" i="27"/>
  <c r="T41" i="27"/>
  <c r="U41" i="27"/>
  <c r="V41" i="27"/>
  <c r="Q42" i="27"/>
  <c r="R42" i="27"/>
  <c r="S42" i="27"/>
  <c r="T42" i="27"/>
  <c r="U42" i="27"/>
  <c r="V42" i="27"/>
  <c r="Q43" i="27"/>
  <c r="R43" i="27"/>
  <c r="S43" i="27"/>
  <c r="T43" i="27"/>
  <c r="U43" i="27"/>
  <c r="V43" i="27"/>
  <c r="AU14" i="27"/>
  <c r="AU15" i="27"/>
  <c r="AU16" i="27"/>
  <c r="AU17" i="27"/>
  <c r="AU18" i="27"/>
  <c r="AU19" i="27"/>
  <c r="AU20" i="27"/>
  <c r="AU21" i="27"/>
  <c r="AU22" i="27"/>
  <c r="AU23" i="27"/>
  <c r="AU24" i="27"/>
  <c r="AU25" i="27"/>
  <c r="AU26" i="27"/>
  <c r="AU27" i="27"/>
  <c r="AU28" i="27"/>
  <c r="AU29" i="27"/>
  <c r="AU30" i="27"/>
  <c r="AU31" i="27"/>
  <c r="AU32" i="27"/>
  <c r="AU33" i="27"/>
  <c r="AU34" i="27"/>
  <c r="AU35" i="27"/>
  <c r="AU36" i="27"/>
  <c r="AU37" i="27"/>
  <c r="AU38" i="27"/>
  <c r="AU39" i="27"/>
  <c r="AU40" i="27"/>
  <c r="AU41" i="27"/>
  <c r="AU42" i="27"/>
  <c r="AU43" i="27"/>
  <c r="AT14" i="27"/>
  <c r="AT15" i="27"/>
  <c r="AT16" i="27"/>
  <c r="AT17" i="27"/>
  <c r="AT18" i="27"/>
  <c r="AT19" i="27"/>
  <c r="AT20" i="27"/>
  <c r="AT21" i="27"/>
  <c r="AT22" i="27"/>
  <c r="AT23" i="27"/>
  <c r="AT24" i="27"/>
  <c r="AT25" i="27"/>
  <c r="AT26" i="27"/>
  <c r="AT27" i="27"/>
  <c r="AT28" i="27"/>
  <c r="AT29" i="27"/>
  <c r="AT30" i="27"/>
  <c r="AT31" i="27"/>
  <c r="AT32" i="27"/>
  <c r="AT33" i="27"/>
  <c r="AT34" i="27"/>
  <c r="AT35" i="27"/>
  <c r="AT36" i="27"/>
  <c r="AT37" i="27"/>
  <c r="AT38" i="27"/>
  <c r="AT39" i="27"/>
  <c r="AT40" i="27"/>
  <c r="AT41" i="27"/>
  <c r="AT42" i="27"/>
  <c r="AT43" i="27"/>
  <c r="AS14" i="27"/>
  <c r="AS15" i="27"/>
  <c r="AS16" i="27"/>
  <c r="AS17" i="27"/>
  <c r="AS18" i="27"/>
  <c r="AS19" i="27"/>
  <c r="AS20" i="27"/>
  <c r="AS21" i="27"/>
  <c r="AS22" i="27"/>
  <c r="AS23" i="27"/>
  <c r="AS24" i="27"/>
  <c r="AS25" i="27"/>
  <c r="AS26" i="27"/>
  <c r="AS27" i="27"/>
  <c r="AS28" i="27"/>
  <c r="AS29" i="27"/>
  <c r="AS30" i="27"/>
  <c r="AS31" i="27"/>
  <c r="AS32" i="27"/>
  <c r="AS33" i="27"/>
  <c r="AS34" i="27"/>
  <c r="AS35" i="27"/>
  <c r="AS36" i="27"/>
  <c r="AS37" i="27"/>
  <c r="AS38" i="27"/>
  <c r="AS39" i="27"/>
  <c r="AS40" i="27"/>
  <c r="AS41" i="27"/>
  <c r="AS42" i="27"/>
  <c r="AS43" i="27"/>
  <c r="AR14" i="27"/>
  <c r="AR15" i="27"/>
  <c r="AR16" i="27"/>
  <c r="AR17" i="27"/>
  <c r="AR18" i="27"/>
  <c r="AR19" i="27"/>
  <c r="AR20" i="27"/>
  <c r="AR21" i="27"/>
  <c r="AR22" i="27"/>
  <c r="AR23" i="27"/>
  <c r="AR24" i="27"/>
  <c r="AR25" i="27"/>
  <c r="AR26" i="27"/>
  <c r="AR27" i="27"/>
  <c r="AR28" i="27"/>
  <c r="AR29" i="27"/>
  <c r="AR30" i="27"/>
  <c r="AR31" i="27"/>
  <c r="AR32" i="27"/>
  <c r="AR33" i="27"/>
  <c r="AR34" i="27"/>
  <c r="AR35" i="27"/>
  <c r="AR36" i="27"/>
  <c r="AR37" i="27"/>
  <c r="AR38" i="27"/>
  <c r="AR39" i="27"/>
  <c r="AR40" i="27"/>
  <c r="AR41" i="27"/>
  <c r="AR42" i="27"/>
  <c r="AR43" i="27"/>
  <c r="AQ14" i="27"/>
  <c r="AQ15" i="27"/>
  <c r="AQ16" i="27"/>
  <c r="AQ17" i="27"/>
  <c r="AQ18" i="27"/>
  <c r="AQ19" i="27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Q34" i="27"/>
  <c r="AQ35" i="27"/>
  <c r="AQ36" i="27"/>
  <c r="AQ37" i="27"/>
  <c r="AQ38" i="27"/>
  <c r="AQ39" i="27"/>
  <c r="AQ40" i="27"/>
  <c r="AQ41" i="27"/>
  <c r="AQ42" i="27"/>
  <c r="AQ43" i="27"/>
  <c r="AO14" i="27"/>
  <c r="AO15" i="27"/>
  <c r="AO16" i="27"/>
  <c r="AO17" i="27"/>
  <c r="AO18" i="27"/>
  <c r="AO19" i="27"/>
  <c r="AO20" i="27"/>
  <c r="AO21" i="27"/>
  <c r="AO22" i="27"/>
  <c r="AO23" i="27"/>
  <c r="AO24" i="27"/>
  <c r="AO25" i="27"/>
  <c r="AO26" i="27"/>
  <c r="AO27" i="27"/>
  <c r="AO28" i="27"/>
  <c r="AO29" i="27"/>
  <c r="AO30" i="27"/>
  <c r="AO31" i="27"/>
  <c r="AO32" i="27"/>
  <c r="AO33" i="27"/>
  <c r="AO34" i="27"/>
  <c r="AO35" i="27"/>
  <c r="AO36" i="27"/>
  <c r="AO37" i="27"/>
  <c r="AO38" i="27"/>
  <c r="AO39" i="27"/>
  <c r="AO40" i="27"/>
  <c r="AO41" i="27"/>
  <c r="AO42" i="27"/>
  <c r="AO43" i="27"/>
  <c r="AN14" i="27"/>
  <c r="AN15" i="27"/>
  <c r="AN16" i="27"/>
  <c r="AN17" i="27"/>
  <c r="AN18" i="27"/>
  <c r="AN19" i="27"/>
  <c r="AN20" i="27"/>
  <c r="AN21" i="27"/>
  <c r="AN22" i="27"/>
  <c r="AN23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7" i="27"/>
  <c r="AN38" i="27"/>
  <c r="AN39" i="27"/>
  <c r="AN40" i="27"/>
  <c r="AN41" i="27"/>
  <c r="AN42" i="27"/>
  <c r="AN43" i="27"/>
  <c r="AM14" i="27"/>
  <c r="AM15" i="27"/>
  <c r="AM16" i="27"/>
  <c r="AM17" i="27"/>
  <c r="AM18" i="27"/>
  <c r="AM19" i="27"/>
  <c r="AM20" i="27"/>
  <c r="AM21" i="27"/>
  <c r="AM22" i="27"/>
  <c r="AM23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7" i="27"/>
  <c r="AM38" i="27"/>
  <c r="AM39" i="27"/>
  <c r="AM40" i="27"/>
  <c r="AM41" i="27"/>
  <c r="AM42" i="27"/>
  <c r="AM43" i="27"/>
  <c r="AL14" i="27"/>
  <c r="AL15" i="27"/>
  <c r="AL16" i="27"/>
  <c r="AL17" i="27"/>
  <c r="AL18" i="27"/>
  <c r="AL19" i="27"/>
  <c r="AL20" i="27"/>
  <c r="AL21" i="27"/>
  <c r="AL22" i="27"/>
  <c r="AL23" i="27"/>
  <c r="AL24" i="27"/>
  <c r="AL25" i="27"/>
  <c r="AL26" i="27"/>
  <c r="AL27" i="27"/>
  <c r="AL28" i="27"/>
  <c r="AL29" i="27"/>
  <c r="AL30" i="27"/>
  <c r="AL31" i="27"/>
  <c r="AL32" i="27"/>
  <c r="AL33" i="27"/>
  <c r="AL34" i="27"/>
  <c r="AL35" i="27"/>
  <c r="AL36" i="27"/>
  <c r="AL37" i="27"/>
  <c r="AL38" i="27"/>
  <c r="AL39" i="27"/>
  <c r="AL40" i="27"/>
  <c r="AL41" i="27"/>
  <c r="AL42" i="27"/>
  <c r="AL43" i="27"/>
  <c r="AK14" i="27"/>
  <c r="AK15" i="27"/>
  <c r="AK16" i="27"/>
  <c r="AK17" i="27"/>
  <c r="AK18" i="27"/>
  <c r="AK19" i="27"/>
  <c r="AK20" i="27"/>
  <c r="AK21" i="27"/>
  <c r="AK22" i="27"/>
  <c r="AK23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7" i="27"/>
  <c r="AK38" i="27"/>
  <c r="AK39" i="27"/>
  <c r="AK40" i="27"/>
  <c r="AK41" i="27"/>
  <c r="AK42" i="27"/>
  <c r="AK4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I14" i="27"/>
  <c r="AI15" i="27"/>
  <c r="AI16" i="27"/>
  <c r="AI17" i="27"/>
  <c r="AI18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C14" i="27"/>
  <c r="AC15" i="27"/>
  <c r="AC16" i="27"/>
  <c r="AC17" i="27"/>
  <c r="AC18" i="27"/>
  <c r="AC19" i="27"/>
  <c r="AC20" i="27"/>
  <c r="AC21" i="27"/>
  <c r="AC22" i="27"/>
  <c r="AC23" i="27"/>
  <c r="AC24" i="27"/>
  <c r="AC25" i="27"/>
  <c r="AC26" i="27"/>
  <c r="AC27" i="27"/>
  <c r="AC28" i="27"/>
  <c r="AC29" i="27"/>
  <c r="AC30" i="27"/>
  <c r="AC31" i="27"/>
  <c r="AC32" i="27"/>
  <c r="AC33" i="27"/>
  <c r="AC34" i="27"/>
  <c r="AC35" i="27"/>
  <c r="AC36" i="27"/>
  <c r="AC37" i="27"/>
  <c r="AC38" i="27"/>
  <c r="AC39" i="27"/>
  <c r="AC40" i="27"/>
  <c r="AC41" i="27"/>
  <c r="AC42" i="27"/>
  <c r="AC4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41" i="27"/>
  <c r="AB42" i="27"/>
  <c r="AB43" i="27"/>
  <c r="AA14" i="27"/>
  <c r="AA15" i="27"/>
  <c r="AA16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Z14" i="27"/>
  <c r="Z15" i="27"/>
  <c r="Z16" i="27"/>
  <c r="Z17" i="27"/>
  <c r="Z18" i="27"/>
  <c r="Z19" i="27"/>
  <c r="Z20" i="27"/>
  <c r="Z21" i="27"/>
  <c r="Z22" i="27"/>
  <c r="Z23" i="27"/>
  <c r="Z24" i="27"/>
  <c r="Z25" i="27"/>
  <c r="Z26" i="27"/>
  <c r="Z27" i="27"/>
  <c r="Z28" i="27"/>
  <c r="Z29" i="27"/>
  <c r="Z30" i="27"/>
  <c r="Z31" i="27"/>
  <c r="Z32" i="27"/>
  <c r="Z33" i="27"/>
  <c r="Z34" i="27"/>
  <c r="Z35" i="27"/>
  <c r="Z36" i="27"/>
  <c r="Z37" i="27"/>
  <c r="Z38" i="27"/>
  <c r="Z39" i="27"/>
  <c r="Z40" i="27"/>
  <c r="Z41" i="27"/>
  <c r="Z42" i="27"/>
  <c r="Z43" i="27"/>
  <c r="Y14" i="27"/>
  <c r="Y15" i="27"/>
  <c r="Y16" i="27"/>
  <c r="Y17" i="27"/>
  <c r="Y18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7" i="27"/>
  <c r="Y38" i="27"/>
  <c r="Y39" i="27"/>
  <c r="Y40" i="27"/>
  <c r="Y41" i="27"/>
  <c r="Y42" i="27"/>
  <c r="Y4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U3" i="27"/>
  <c r="Q3" i="27"/>
  <c r="U2" i="27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AZ14" i="21"/>
  <c r="AZ15" i="21"/>
  <c r="AZ16" i="21"/>
  <c r="AZ17" i="21"/>
  <c r="AZ18" i="21"/>
  <c r="AZ19" i="21"/>
  <c r="AZ20" i="21"/>
  <c r="AZ21" i="21"/>
  <c r="AZ22" i="21"/>
  <c r="AZ23" i="21"/>
  <c r="AZ24" i="21"/>
  <c r="AZ25" i="21"/>
  <c r="AZ26" i="21"/>
  <c r="AZ27" i="21"/>
  <c r="AZ28" i="21"/>
  <c r="AZ29" i="21"/>
  <c r="AZ30" i="21"/>
  <c r="AZ31" i="21"/>
  <c r="AZ32" i="21"/>
  <c r="AZ33" i="21"/>
  <c r="AZ34" i="21"/>
  <c r="AZ35" i="21"/>
  <c r="AZ36" i="21"/>
  <c r="AZ37" i="21"/>
  <c r="AZ38" i="21"/>
  <c r="AZ39" i="21"/>
  <c r="AZ40" i="21"/>
  <c r="AZ41" i="21"/>
  <c r="AZ42" i="21"/>
  <c r="AZ43" i="21"/>
  <c r="J14" i="21"/>
  <c r="K14" i="21"/>
  <c r="M14" i="21"/>
  <c r="J15" i="21"/>
  <c r="K15" i="21"/>
  <c r="M15" i="21"/>
  <c r="J16" i="21"/>
  <c r="K16" i="21"/>
  <c r="M16" i="21"/>
  <c r="J17" i="21"/>
  <c r="K17" i="21"/>
  <c r="M17" i="21"/>
  <c r="J18" i="21"/>
  <c r="K18" i="21"/>
  <c r="M18" i="21"/>
  <c r="J19" i="21"/>
  <c r="K19" i="21"/>
  <c r="M19" i="21"/>
  <c r="J20" i="21"/>
  <c r="K20" i="21"/>
  <c r="M20" i="21"/>
  <c r="J21" i="21"/>
  <c r="K21" i="21"/>
  <c r="M21" i="21"/>
  <c r="J22" i="21"/>
  <c r="K22" i="21"/>
  <c r="M22" i="21"/>
  <c r="J23" i="21"/>
  <c r="K23" i="21"/>
  <c r="M23" i="21"/>
  <c r="J24" i="21"/>
  <c r="K24" i="21"/>
  <c r="M24" i="21"/>
  <c r="J25" i="21"/>
  <c r="K25" i="21"/>
  <c r="M25" i="21"/>
  <c r="J26" i="21"/>
  <c r="K26" i="21"/>
  <c r="M26" i="21"/>
  <c r="J27" i="21"/>
  <c r="K27" i="21"/>
  <c r="M27" i="21"/>
  <c r="J28" i="21"/>
  <c r="K28" i="21"/>
  <c r="M28" i="21"/>
  <c r="J29" i="21"/>
  <c r="K29" i="21"/>
  <c r="M29" i="21"/>
  <c r="J30" i="21"/>
  <c r="K30" i="21"/>
  <c r="M30" i="21"/>
  <c r="J31" i="21"/>
  <c r="K31" i="21"/>
  <c r="M31" i="21"/>
  <c r="J32" i="21"/>
  <c r="K32" i="21"/>
  <c r="M32" i="21"/>
  <c r="J33" i="21"/>
  <c r="K33" i="21"/>
  <c r="M33" i="21"/>
  <c r="J34" i="21"/>
  <c r="K34" i="21"/>
  <c r="M34" i="21"/>
  <c r="J35" i="21"/>
  <c r="K35" i="21"/>
  <c r="M35" i="21"/>
  <c r="J36" i="21"/>
  <c r="K36" i="21"/>
  <c r="M36" i="21"/>
  <c r="J37" i="21"/>
  <c r="K37" i="21"/>
  <c r="M37" i="21"/>
  <c r="J38" i="21"/>
  <c r="K38" i="21"/>
  <c r="M38" i="21"/>
  <c r="J39" i="21"/>
  <c r="K39" i="21"/>
  <c r="M39" i="21"/>
  <c r="J40" i="21"/>
  <c r="K40" i="21"/>
  <c r="M40" i="21"/>
  <c r="J41" i="21"/>
  <c r="K41" i="21"/>
  <c r="M41" i="21"/>
  <c r="J42" i="21"/>
  <c r="K42" i="21"/>
  <c r="M42" i="21"/>
  <c r="J43" i="21"/>
  <c r="K43" i="21"/>
  <c r="M43" i="21"/>
  <c r="Q14" i="21"/>
  <c r="R14" i="21"/>
  <c r="S14" i="21"/>
  <c r="T14" i="21"/>
  <c r="U14" i="21"/>
  <c r="V14" i="21"/>
  <c r="Q15" i="21"/>
  <c r="R15" i="21"/>
  <c r="S15" i="21"/>
  <c r="T15" i="21"/>
  <c r="U15" i="21"/>
  <c r="V15" i="21"/>
  <c r="Q16" i="21"/>
  <c r="R16" i="21"/>
  <c r="S16" i="21"/>
  <c r="T16" i="21"/>
  <c r="U16" i="21"/>
  <c r="V16" i="21"/>
  <c r="Q17" i="21"/>
  <c r="R17" i="21"/>
  <c r="S17" i="21"/>
  <c r="T17" i="21"/>
  <c r="U17" i="21"/>
  <c r="V17" i="21"/>
  <c r="Q18" i="21"/>
  <c r="R18" i="21"/>
  <c r="S18" i="21"/>
  <c r="T18" i="21"/>
  <c r="U18" i="21"/>
  <c r="V18" i="21"/>
  <c r="Q19" i="21"/>
  <c r="R19" i="21"/>
  <c r="S19" i="21"/>
  <c r="T19" i="21"/>
  <c r="U19" i="21"/>
  <c r="V19" i="21"/>
  <c r="Q20" i="21"/>
  <c r="R20" i="21"/>
  <c r="S20" i="21"/>
  <c r="T20" i="21"/>
  <c r="U20" i="21"/>
  <c r="V20" i="21"/>
  <c r="Q21" i="21"/>
  <c r="R21" i="21"/>
  <c r="S21" i="21"/>
  <c r="T21" i="21"/>
  <c r="U21" i="21"/>
  <c r="V21" i="21"/>
  <c r="Q22" i="21"/>
  <c r="R22" i="21"/>
  <c r="S22" i="21"/>
  <c r="T22" i="21"/>
  <c r="U22" i="21"/>
  <c r="V22" i="21"/>
  <c r="Q23" i="21"/>
  <c r="R23" i="21"/>
  <c r="S23" i="21"/>
  <c r="T23" i="21"/>
  <c r="U23" i="21"/>
  <c r="V23" i="21"/>
  <c r="Q24" i="21"/>
  <c r="R24" i="21"/>
  <c r="S24" i="21"/>
  <c r="T24" i="21"/>
  <c r="U24" i="21"/>
  <c r="V24" i="21"/>
  <c r="Q25" i="21"/>
  <c r="R25" i="21"/>
  <c r="S25" i="21"/>
  <c r="T25" i="21"/>
  <c r="U25" i="21"/>
  <c r="V25" i="21"/>
  <c r="Q26" i="21"/>
  <c r="R26" i="21"/>
  <c r="S26" i="21"/>
  <c r="T26" i="21"/>
  <c r="U26" i="21"/>
  <c r="V26" i="21"/>
  <c r="Q27" i="21"/>
  <c r="R27" i="21"/>
  <c r="S27" i="21"/>
  <c r="T27" i="21"/>
  <c r="U27" i="21"/>
  <c r="V27" i="21"/>
  <c r="Q28" i="21"/>
  <c r="R28" i="21"/>
  <c r="S28" i="21"/>
  <c r="T28" i="21"/>
  <c r="U28" i="21"/>
  <c r="V28" i="21"/>
  <c r="Q29" i="21"/>
  <c r="R29" i="21"/>
  <c r="S29" i="21"/>
  <c r="T29" i="21"/>
  <c r="U29" i="21"/>
  <c r="V29" i="21"/>
  <c r="Q30" i="21"/>
  <c r="R30" i="21"/>
  <c r="S30" i="21"/>
  <c r="T30" i="21"/>
  <c r="U30" i="21"/>
  <c r="V30" i="21"/>
  <c r="Q31" i="21"/>
  <c r="R31" i="21"/>
  <c r="S31" i="21"/>
  <c r="T31" i="21"/>
  <c r="U31" i="21"/>
  <c r="V31" i="21"/>
  <c r="Q32" i="21"/>
  <c r="R32" i="21"/>
  <c r="S32" i="21"/>
  <c r="T32" i="21"/>
  <c r="U32" i="21"/>
  <c r="V32" i="21"/>
  <c r="Q33" i="21"/>
  <c r="R33" i="21"/>
  <c r="S33" i="21"/>
  <c r="T33" i="21"/>
  <c r="U33" i="21"/>
  <c r="V33" i="21"/>
  <c r="Q34" i="21"/>
  <c r="R34" i="21"/>
  <c r="S34" i="21"/>
  <c r="T34" i="21"/>
  <c r="U34" i="21"/>
  <c r="V34" i="21"/>
  <c r="Q35" i="21"/>
  <c r="R35" i="21"/>
  <c r="S35" i="21"/>
  <c r="T35" i="21"/>
  <c r="U35" i="21"/>
  <c r="V35" i="21"/>
  <c r="Q36" i="21"/>
  <c r="R36" i="21"/>
  <c r="S36" i="21"/>
  <c r="T36" i="21"/>
  <c r="U36" i="21"/>
  <c r="V36" i="21"/>
  <c r="Q37" i="21"/>
  <c r="R37" i="21"/>
  <c r="S37" i="21"/>
  <c r="T37" i="21"/>
  <c r="U37" i="21"/>
  <c r="V37" i="21"/>
  <c r="Q38" i="21"/>
  <c r="R38" i="21"/>
  <c r="S38" i="21"/>
  <c r="T38" i="21"/>
  <c r="U38" i="21"/>
  <c r="V38" i="21"/>
  <c r="Q39" i="21"/>
  <c r="R39" i="21"/>
  <c r="S39" i="21"/>
  <c r="T39" i="21"/>
  <c r="U39" i="21"/>
  <c r="V39" i="21"/>
  <c r="Q40" i="21"/>
  <c r="R40" i="21"/>
  <c r="S40" i="21"/>
  <c r="T40" i="21"/>
  <c r="U40" i="21"/>
  <c r="V40" i="21"/>
  <c r="Q41" i="21"/>
  <c r="R41" i="21"/>
  <c r="S41" i="21"/>
  <c r="T41" i="21"/>
  <c r="U41" i="21"/>
  <c r="V41" i="21"/>
  <c r="Q42" i="21"/>
  <c r="R42" i="21"/>
  <c r="S42" i="21"/>
  <c r="T42" i="21"/>
  <c r="U42" i="21"/>
  <c r="V42" i="21"/>
  <c r="Q43" i="21"/>
  <c r="R43" i="21"/>
  <c r="S43" i="21"/>
  <c r="T43" i="21"/>
  <c r="U43" i="21"/>
  <c r="V43" i="21"/>
  <c r="AU14" i="21"/>
  <c r="AU15" i="21"/>
  <c r="AU16" i="21"/>
  <c r="AU17" i="21"/>
  <c r="AU18" i="21"/>
  <c r="AU19" i="21"/>
  <c r="AU20" i="21"/>
  <c r="AU21" i="21"/>
  <c r="AU22" i="21"/>
  <c r="AU23" i="21"/>
  <c r="AU24" i="21"/>
  <c r="AU25" i="21"/>
  <c r="AU26" i="21"/>
  <c r="AU27" i="21"/>
  <c r="AU28" i="21"/>
  <c r="AU29" i="21"/>
  <c r="AU30" i="21"/>
  <c r="AU31" i="21"/>
  <c r="AU32" i="21"/>
  <c r="AU33" i="21"/>
  <c r="AU34" i="21"/>
  <c r="AU35" i="21"/>
  <c r="AU36" i="21"/>
  <c r="AU37" i="21"/>
  <c r="AU38" i="21"/>
  <c r="AU39" i="21"/>
  <c r="AU40" i="21"/>
  <c r="AU41" i="21"/>
  <c r="AU42" i="21"/>
  <c r="AU4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26" i="21"/>
  <c r="AR27" i="21"/>
  <c r="AR28" i="21"/>
  <c r="AR29" i="21"/>
  <c r="AR30" i="21"/>
  <c r="AR31" i="21"/>
  <c r="AR32" i="21"/>
  <c r="AR33" i="21"/>
  <c r="AR34" i="21"/>
  <c r="AR35" i="21"/>
  <c r="AR36" i="21"/>
  <c r="AR37" i="21"/>
  <c r="AR38" i="21"/>
  <c r="AR39" i="21"/>
  <c r="AR40" i="21"/>
  <c r="AR41" i="21"/>
  <c r="AR42" i="21"/>
  <c r="AR4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AQ27" i="21"/>
  <c r="AQ28" i="21"/>
  <c r="AQ29" i="21"/>
  <c r="AQ30" i="21"/>
  <c r="AQ31" i="21"/>
  <c r="AQ32" i="21"/>
  <c r="AQ33" i="21"/>
  <c r="AQ34" i="21"/>
  <c r="AQ35" i="21"/>
  <c r="AQ36" i="21"/>
  <c r="AQ37" i="21"/>
  <c r="AQ38" i="21"/>
  <c r="AQ39" i="21"/>
  <c r="AQ40" i="21"/>
  <c r="AQ41" i="21"/>
  <c r="AQ42" i="21"/>
  <c r="AQ43" i="21"/>
  <c r="AO14" i="21"/>
  <c r="AO15" i="21"/>
  <c r="AO16" i="21"/>
  <c r="AO17" i="21"/>
  <c r="AO18" i="21"/>
  <c r="AO19" i="21"/>
  <c r="AO20" i="21"/>
  <c r="AO21" i="21"/>
  <c r="AO22" i="21"/>
  <c r="AO23" i="21"/>
  <c r="AO24" i="21"/>
  <c r="AO25" i="21"/>
  <c r="AO26" i="21"/>
  <c r="AO27" i="21"/>
  <c r="AO28" i="21"/>
  <c r="AO29" i="21"/>
  <c r="AO30" i="21"/>
  <c r="AO31" i="21"/>
  <c r="AO32" i="21"/>
  <c r="AO33" i="21"/>
  <c r="AO34" i="21"/>
  <c r="AO35" i="21"/>
  <c r="AO36" i="21"/>
  <c r="AO37" i="21"/>
  <c r="AO38" i="21"/>
  <c r="AO39" i="21"/>
  <c r="AO40" i="21"/>
  <c r="AO41" i="21"/>
  <c r="AO42" i="21"/>
  <c r="AO43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M14" i="21"/>
  <c r="AM15" i="21"/>
  <c r="AM16" i="21"/>
  <c r="AM17" i="21"/>
  <c r="AM18" i="21"/>
  <c r="AM19" i="21"/>
  <c r="AM20" i="21"/>
  <c r="AM21" i="21"/>
  <c r="AM22" i="21"/>
  <c r="AM23" i="21"/>
  <c r="AM24" i="21"/>
  <c r="AM25" i="21"/>
  <c r="AM26" i="21"/>
  <c r="AM27" i="21"/>
  <c r="AM28" i="21"/>
  <c r="AM29" i="21"/>
  <c r="AM30" i="21"/>
  <c r="AM31" i="21"/>
  <c r="AM32" i="21"/>
  <c r="AM33" i="21"/>
  <c r="AM34" i="21"/>
  <c r="AM35" i="21"/>
  <c r="AM36" i="21"/>
  <c r="AM37" i="21"/>
  <c r="AM38" i="21"/>
  <c r="AM39" i="21"/>
  <c r="AM40" i="21"/>
  <c r="AM41" i="21"/>
  <c r="AM42" i="21"/>
  <c r="AM43" i="21"/>
  <c r="AL14" i="21"/>
  <c r="AL15" i="21"/>
  <c r="AL16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K14" i="21"/>
  <c r="AK15" i="21"/>
  <c r="AK16" i="21"/>
  <c r="AK17" i="21"/>
  <c r="AK18" i="21"/>
  <c r="AK19" i="21"/>
  <c r="AK20" i="21"/>
  <c r="AK21" i="21"/>
  <c r="AK22" i="21"/>
  <c r="AK23" i="21"/>
  <c r="AK24" i="21"/>
  <c r="AK25" i="21"/>
  <c r="AK26" i="21"/>
  <c r="AK27" i="21"/>
  <c r="AK28" i="21"/>
  <c r="AK29" i="21"/>
  <c r="AK30" i="21"/>
  <c r="AK31" i="21"/>
  <c r="AK32" i="21"/>
  <c r="AK33" i="21"/>
  <c r="AK34" i="21"/>
  <c r="AK35" i="21"/>
  <c r="AK36" i="21"/>
  <c r="AK37" i="21"/>
  <c r="AK38" i="21"/>
  <c r="AK39" i="21"/>
  <c r="AK40" i="21"/>
  <c r="AK41" i="21"/>
  <c r="AK42" i="21"/>
  <c r="AK4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32" i="21"/>
  <c r="AJ33" i="21"/>
  <c r="AJ34" i="21"/>
  <c r="AJ35" i="21"/>
  <c r="AJ36" i="21"/>
  <c r="AJ37" i="21"/>
  <c r="AJ38" i="21"/>
  <c r="AJ39" i="21"/>
  <c r="AJ40" i="21"/>
  <c r="AJ41" i="21"/>
  <c r="AJ42" i="21"/>
  <c r="AJ4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34" i="21"/>
  <c r="AA35" i="21"/>
  <c r="AA36" i="21"/>
  <c r="AA37" i="21"/>
  <c r="AA38" i="21"/>
  <c r="AA39" i="21"/>
  <c r="AA40" i="21"/>
  <c r="AA41" i="21"/>
  <c r="AA42" i="21"/>
  <c r="AA4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U3" i="21"/>
  <c r="Q3" i="21"/>
  <c r="U2" i="21"/>
  <c r="L14" i="16"/>
  <c r="L15" i="16"/>
  <c r="AW15" i="16" s="1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AW33" i="16" s="1"/>
  <c r="L34" i="16"/>
  <c r="L35" i="16"/>
  <c r="L36" i="16"/>
  <c r="L37" i="16"/>
  <c r="L38" i="16"/>
  <c r="L39" i="16"/>
  <c r="L40" i="16"/>
  <c r="L41" i="16"/>
  <c r="L42" i="16"/>
  <c r="L4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AZ14" i="16"/>
  <c r="AZ15" i="16"/>
  <c r="AZ16" i="16"/>
  <c r="AZ17" i="16"/>
  <c r="AZ18" i="16"/>
  <c r="AZ1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J14" i="16"/>
  <c r="K14" i="16"/>
  <c r="M14" i="16"/>
  <c r="J15" i="16"/>
  <c r="K15" i="16"/>
  <c r="M15" i="16"/>
  <c r="J16" i="16"/>
  <c r="K16" i="16"/>
  <c r="M16" i="16"/>
  <c r="J17" i="16"/>
  <c r="K17" i="16"/>
  <c r="M17" i="16"/>
  <c r="J18" i="16"/>
  <c r="K18" i="16"/>
  <c r="M18" i="16"/>
  <c r="J19" i="16"/>
  <c r="K19" i="16"/>
  <c r="M19" i="16"/>
  <c r="J20" i="16"/>
  <c r="K20" i="16"/>
  <c r="M20" i="16"/>
  <c r="J21" i="16"/>
  <c r="K21" i="16"/>
  <c r="M21" i="16"/>
  <c r="AW21" i="16"/>
  <c r="J22" i="16"/>
  <c r="K22" i="16"/>
  <c r="M22" i="16"/>
  <c r="J23" i="16"/>
  <c r="K23" i="16"/>
  <c r="M23" i="16"/>
  <c r="AW23" i="16" s="1"/>
  <c r="J24" i="16"/>
  <c r="K24" i="16"/>
  <c r="M24" i="16"/>
  <c r="J25" i="16"/>
  <c r="AW25" i="16" s="1"/>
  <c r="K25" i="16"/>
  <c r="M25" i="16"/>
  <c r="J26" i="16"/>
  <c r="K26" i="16"/>
  <c r="M26" i="16"/>
  <c r="J27" i="16"/>
  <c r="K27" i="16"/>
  <c r="M27" i="16"/>
  <c r="AW27" i="16" s="1"/>
  <c r="AY27" i="16" s="1"/>
  <c r="J28" i="16"/>
  <c r="K28" i="16"/>
  <c r="M28" i="16"/>
  <c r="J29" i="16"/>
  <c r="AW29" i="16" s="1"/>
  <c r="AY29" i="16" s="1"/>
  <c r="K29" i="16"/>
  <c r="M29" i="16"/>
  <c r="J30" i="16"/>
  <c r="K30" i="16"/>
  <c r="M30" i="16"/>
  <c r="J31" i="16"/>
  <c r="K31" i="16"/>
  <c r="M31" i="16"/>
  <c r="J32" i="16"/>
  <c r="K32" i="16"/>
  <c r="M32" i="16"/>
  <c r="J33" i="16"/>
  <c r="K33" i="16"/>
  <c r="M33" i="16"/>
  <c r="J34" i="16"/>
  <c r="K34" i="16"/>
  <c r="M34" i="16"/>
  <c r="J35" i="16"/>
  <c r="K35" i="16"/>
  <c r="M35" i="16"/>
  <c r="J36" i="16"/>
  <c r="K36" i="16"/>
  <c r="M36" i="16"/>
  <c r="J37" i="16"/>
  <c r="K37" i="16"/>
  <c r="M37" i="16"/>
  <c r="AW37" i="16"/>
  <c r="J38" i="16"/>
  <c r="K38" i="16"/>
  <c r="M38" i="16"/>
  <c r="J39" i="16"/>
  <c r="K39" i="16"/>
  <c r="M39" i="16"/>
  <c r="J40" i="16"/>
  <c r="K40" i="16"/>
  <c r="M40" i="16"/>
  <c r="J41" i="16"/>
  <c r="K41" i="16"/>
  <c r="M41" i="16"/>
  <c r="AW41" i="16"/>
  <c r="J42" i="16"/>
  <c r="K42" i="16"/>
  <c r="M42" i="16"/>
  <c r="J43" i="16"/>
  <c r="K43" i="16"/>
  <c r="M43" i="16"/>
  <c r="AW43" i="16" s="1"/>
  <c r="Q14" i="16"/>
  <c r="AX14" i="16" s="1"/>
  <c r="R14" i="16"/>
  <c r="S14" i="16"/>
  <c r="T14" i="16"/>
  <c r="U14" i="16"/>
  <c r="V14" i="16"/>
  <c r="Q15" i="16"/>
  <c r="R15" i="16"/>
  <c r="S15" i="16"/>
  <c r="T15" i="16"/>
  <c r="U15" i="16"/>
  <c r="V15" i="16"/>
  <c r="Q16" i="16"/>
  <c r="R16" i="16"/>
  <c r="S16" i="16"/>
  <c r="T16" i="16"/>
  <c r="U16" i="16"/>
  <c r="V16" i="16"/>
  <c r="Q17" i="16"/>
  <c r="R17" i="16"/>
  <c r="S17" i="16"/>
  <c r="T17" i="16"/>
  <c r="U17" i="16"/>
  <c r="V17" i="16"/>
  <c r="Q18" i="16"/>
  <c r="R18" i="16"/>
  <c r="S18" i="16"/>
  <c r="T18" i="16"/>
  <c r="U18" i="16"/>
  <c r="V18" i="16"/>
  <c r="Q19" i="16"/>
  <c r="R19" i="16"/>
  <c r="S19" i="16"/>
  <c r="T19" i="16"/>
  <c r="U19" i="16"/>
  <c r="V19" i="16"/>
  <c r="Q20" i="16"/>
  <c r="R20" i="16"/>
  <c r="S20" i="16"/>
  <c r="T20" i="16"/>
  <c r="U20" i="16"/>
  <c r="V20" i="16"/>
  <c r="Q21" i="16"/>
  <c r="R21" i="16"/>
  <c r="S21" i="16"/>
  <c r="T21" i="16"/>
  <c r="U21" i="16"/>
  <c r="V21" i="16"/>
  <c r="Q22" i="16"/>
  <c r="AX22" i="16" s="1"/>
  <c r="R22" i="16"/>
  <c r="S22" i="16"/>
  <c r="T22" i="16"/>
  <c r="U22" i="16"/>
  <c r="V22" i="16"/>
  <c r="Q23" i="16"/>
  <c r="R23" i="16"/>
  <c r="S23" i="16"/>
  <c r="T23" i="16"/>
  <c r="U23" i="16"/>
  <c r="V23" i="16"/>
  <c r="Q24" i="16"/>
  <c r="R24" i="16"/>
  <c r="S24" i="16"/>
  <c r="T24" i="16"/>
  <c r="U24" i="16"/>
  <c r="V24" i="16"/>
  <c r="Q25" i="16"/>
  <c r="R25" i="16"/>
  <c r="S25" i="16"/>
  <c r="T25" i="16"/>
  <c r="U25" i="16"/>
  <c r="V25" i="16"/>
  <c r="Q26" i="16"/>
  <c r="R26" i="16"/>
  <c r="S26" i="16"/>
  <c r="T26" i="16"/>
  <c r="U26" i="16"/>
  <c r="V26" i="16"/>
  <c r="Q27" i="16"/>
  <c r="R27" i="16"/>
  <c r="S27" i="16"/>
  <c r="AX27" i="16" s="1"/>
  <c r="T27" i="16"/>
  <c r="U27" i="16"/>
  <c r="V27" i="16"/>
  <c r="Q28" i="16"/>
  <c r="R28" i="16"/>
  <c r="S28" i="16"/>
  <c r="T28" i="16"/>
  <c r="U28" i="16"/>
  <c r="V28" i="16"/>
  <c r="AX28" i="16"/>
  <c r="Q29" i="16"/>
  <c r="AX29" i="16" s="1"/>
  <c r="R29" i="16"/>
  <c r="S29" i="16"/>
  <c r="T29" i="16"/>
  <c r="U29" i="16"/>
  <c r="V29" i="16"/>
  <c r="Q30" i="16"/>
  <c r="R30" i="16"/>
  <c r="S30" i="16"/>
  <c r="T30" i="16"/>
  <c r="U30" i="16"/>
  <c r="V30" i="16"/>
  <c r="AX30" i="16"/>
  <c r="Q31" i="16"/>
  <c r="R31" i="16"/>
  <c r="S31" i="16"/>
  <c r="T31" i="16"/>
  <c r="U31" i="16"/>
  <c r="V31" i="16"/>
  <c r="Q32" i="16"/>
  <c r="R32" i="16"/>
  <c r="S32" i="16"/>
  <c r="T32" i="16"/>
  <c r="U32" i="16"/>
  <c r="V32" i="16"/>
  <c r="Q33" i="16"/>
  <c r="R33" i="16"/>
  <c r="S33" i="16"/>
  <c r="T33" i="16"/>
  <c r="U33" i="16"/>
  <c r="V33" i="16"/>
  <c r="Q34" i="16"/>
  <c r="R34" i="16"/>
  <c r="AX34" i="16" s="1"/>
  <c r="S34" i="16"/>
  <c r="T34" i="16"/>
  <c r="U34" i="16"/>
  <c r="V34" i="16"/>
  <c r="Q35" i="16"/>
  <c r="R35" i="16"/>
  <c r="S35" i="16"/>
  <c r="T35" i="16"/>
  <c r="U35" i="16"/>
  <c r="V35" i="16"/>
  <c r="Q36" i="16"/>
  <c r="R36" i="16"/>
  <c r="S36" i="16"/>
  <c r="T36" i="16"/>
  <c r="U36" i="16"/>
  <c r="V36" i="16"/>
  <c r="Q37" i="16"/>
  <c r="R37" i="16"/>
  <c r="S37" i="16"/>
  <c r="T37" i="16"/>
  <c r="U37" i="16"/>
  <c r="V37" i="16"/>
  <c r="Q38" i="16"/>
  <c r="R38" i="16"/>
  <c r="S38" i="16"/>
  <c r="T38" i="16"/>
  <c r="U38" i="16"/>
  <c r="V38" i="16"/>
  <c r="Q39" i="16"/>
  <c r="R39" i="16"/>
  <c r="S39" i="16"/>
  <c r="T39" i="16"/>
  <c r="U39" i="16"/>
  <c r="V39" i="16"/>
  <c r="Q40" i="16"/>
  <c r="R40" i="16"/>
  <c r="S40" i="16"/>
  <c r="T40" i="16"/>
  <c r="U40" i="16"/>
  <c r="V40" i="16"/>
  <c r="Q41" i="16"/>
  <c r="R41" i="16"/>
  <c r="S41" i="16"/>
  <c r="T41" i="16"/>
  <c r="U41" i="16"/>
  <c r="V41" i="16"/>
  <c r="Q42" i="16"/>
  <c r="R42" i="16"/>
  <c r="S42" i="16"/>
  <c r="T42" i="16"/>
  <c r="U42" i="16"/>
  <c r="V42" i="16"/>
  <c r="Q43" i="16"/>
  <c r="R43" i="16"/>
  <c r="S43" i="16"/>
  <c r="T43" i="16"/>
  <c r="U43" i="16"/>
  <c r="V43" i="16"/>
  <c r="AU14" i="16"/>
  <c r="AU15" i="16"/>
  <c r="AU16" i="16"/>
  <c r="AU17" i="16"/>
  <c r="AU18" i="16"/>
  <c r="AU19" i="16"/>
  <c r="AU20" i="16"/>
  <c r="AU21" i="16"/>
  <c r="AU22" i="16"/>
  <c r="AU23" i="16"/>
  <c r="AU24" i="16"/>
  <c r="AU25" i="16"/>
  <c r="AU26" i="16"/>
  <c r="AU27" i="16"/>
  <c r="AU28" i="16"/>
  <c r="AU29" i="16"/>
  <c r="AU30" i="16"/>
  <c r="AU31" i="16"/>
  <c r="AU32" i="16"/>
  <c r="AU33" i="16"/>
  <c r="AU34" i="16"/>
  <c r="AU35" i="16"/>
  <c r="AU36" i="16"/>
  <c r="AU37" i="16"/>
  <c r="AU38" i="16"/>
  <c r="AU39" i="16"/>
  <c r="AU40" i="16"/>
  <c r="AU41" i="16"/>
  <c r="AU42" i="16"/>
  <c r="AU43" i="16"/>
  <c r="AT14" i="16"/>
  <c r="AT15" i="16"/>
  <c r="AT16" i="16"/>
  <c r="AT17" i="16"/>
  <c r="AT18" i="16"/>
  <c r="AT19" i="16"/>
  <c r="AT20" i="16"/>
  <c r="AT21" i="16"/>
  <c r="AT22" i="16"/>
  <c r="AT23" i="16"/>
  <c r="AT24" i="16"/>
  <c r="AT25" i="16"/>
  <c r="AT26" i="16"/>
  <c r="AT27" i="16"/>
  <c r="AT28" i="16"/>
  <c r="AT29" i="16"/>
  <c r="AT30" i="16"/>
  <c r="AT31" i="16"/>
  <c r="AT32" i="16"/>
  <c r="AT33" i="16"/>
  <c r="AT34" i="16"/>
  <c r="AT35" i="16"/>
  <c r="AT36" i="16"/>
  <c r="AT37" i="16"/>
  <c r="AT38" i="16"/>
  <c r="AT39" i="16"/>
  <c r="AT40" i="16"/>
  <c r="AT41" i="16"/>
  <c r="AT42" i="16"/>
  <c r="AT4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R14" i="16"/>
  <c r="AR15" i="16"/>
  <c r="AR16" i="16"/>
  <c r="AR17" i="16"/>
  <c r="AR18" i="16"/>
  <c r="AR19" i="16"/>
  <c r="AR20" i="16"/>
  <c r="AR21" i="16"/>
  <c r="AR22" i="16"/>
  <c r="AR23" i="16"/>
  <c r="AR24" i="16"/>
  <c r="AR25" i="16"/>
  <c r="AR26" i="16"/>
  <c r="AR27" i="16"/>
  <c r="AR28" i="16"/>
  <c r="AR29" i="16"/>
  <c r="AR30" i="16"/>
  <c r="AR31" i="16"/>
  <c r="AR32" i="16"/>
  <c r="AR33" i="16"/>
  <c r="AR34" i="16"/>
  <c r="AR35" i="16"/>
  <c r="AR36" i="16"/>
  <c r="AR37" i="16"/>
  <c r="AR38" i="16"/>
  <c r="AR39" i="16"/>
  <c r="AR40" i="16"/>
  <c r="AR41" i="16"/>
  <c r="AR42" i="16"/>
  <c r="AR4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N14" i="16"/>
  <c r="AN15" i="16"/>
  <c r="AN16" i="16"/>
  <c r="AN17" i="16"/>
  <c r="AN18" i="16"/>
  <c r="AN19" i="16"/>
  <c r="AN20" i="16"/>
  <c r="AN21" i="16"/>
  <c r="AN22" i="16"/>
  <c r="AN23" i="16"/>
  <c r="AN24" i="16"/>
  <c r="AN25" i="16"/>
  <c r="AN26" i="16"/>
  <c r="AN27" i="16"/>
  <c r="AN28" i="16"/>
  <c r="AN29" i="16"/>
  <c r="AN30" i="16"/>
  <c r="AN31" i="16"/>
  <c r="AN32" i="16"/>
  <c r="AN33" i="16"/>
  <c r="AN34" i="16"/>
  <c r="AN35" i="16"/>
  <c r="AN36" i="16"/>
  <c r="AN37" i="16"/>
  <c r="AN38" i="16"/>
  <c r="AN39" i="16"/>
  <c r="AN40" i="16"/>
  <c r="AN41" i="16"/>
  <c r="AN42" i="16"/>
  <c r="AN4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AM38" i="16"/>
  <c r="AM39" i="16"/>
  <c r="AM40" i="16"/>
  <c r="AM41" i="16"/>
  <c r="AM42" i="16"/>
  <c r="AM4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J14" i="16"/>
  <c r="AJ15" i="16"/>
  <c r="AJ16" i="16"/>
  <c r="AJ17" i="16"/>
  <c r="AJ18" i="16"/>
  <c r="AJ19" i="16"/>
  <c r="AJ45" i="16" s="1"/>
  <c r="AD17" i="3" s="1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AH42" i="16"/>
  <c r="AH4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F14" i="16"/>
  <c r="AF45" i="16" s="1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U3" i="16"/>
  <c r="Q3" i="16"/>
  <c r="U2" i="16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AW29" i="24" s="1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AZ14" i="24"/>
  <c r="AZ15" i="24"/>
  <c r="AZ16" i="24"/>
  <c r="AZ17" i="24"/>
  <c r="AZ18" i="24"/>
  <c r="AZ19" i="24"/>
  <c r="AZ20" i="24"/>
  <c r="AZ21" i="24"/>
  <c r="AZ22" i="24"/>
  <c r="AZ23" i="24"/>
  <c r="AZ24" i="24"/>
  <c r="AZ25" i="24"/>
  <c r="AZ26" i="24"/>
  <c r="AZ27" i="24"/>
  <c r="AZ28" i="24"/>
  <c r="AZ29" i="24"/>
  <c r="AZ30" i="24"/>
  <c r="AZ31" i="24"/>
  <c r="AZ32" i="24"/>
  <c r="AZ33" i="24"/>
  <c r="AZ34" i="24"/>
  <c r="AZ35" i="24"/>
  <c r="AZ36" i="24"/>
  <c r="AZ37" i="24"/>
  <c r="AZ38" i="24"/>
  <c r="AZ39" i="24"/>
  <c r="AZ40" i="24"/>
  <c r="AZ41" i="24"/>
  <c r="AZ42" i="24"/>
  <c r="AZ43" i="24"/>
  <c r="J14" i="24"/>
  <c r="K14" i="24"/>
  <c r="M14" i="24"/>
  <c r="J15" i="24"/>
  <c r="K15" i="24"/>
  <c r="M15" i="24"/>
  <c r="J16" i="24"/>
  <c r="K16" i="24"/>
  <c r="M16" i="24"/>
  <c r="J17" i="24"/>
  <c r="K17" i="24"/>
  <c r="M17" i="24"/>
  <c r="J18" i="24"/>
  <c r="K18" i="24"/>
  <c r="M18" i="24"/>
  <c r="J19" i="24"/>
  <c r="K19" i="24"/>
  <c r="M19" i="24"/>
  <c r="AW19" i="24" s="1"/>
  <c r="J20" i="24"/>
  <c r="K20" i="24"/>
  <c r="M20" i="24"/>
  <c r="J21" i="24"/>
  <c r="AW21" i="24" s="1"/>
  <c r="K21" i="24"/>
  <c r="M21" i="24"/>
  <c r="J22" i="24"/>
  <c r="K22" i="24"/>
  <c r="M22" i="24"/>
  <c r="J23" i="24"/>
  <c r="K23" i="24"/>
  <c r="M23" i="24"/>
  <c r="J24" i="24"/>
  <c r="K24" i="24"/>
  <c r="M24" i="24"/>
  <c r="J25" i="24"/>
  <c r="K25" i="24"/>
  <c r="M25" i="24"/>
  <c r="AW25" i="24"/>
  <c r="J26" i="24"/>
  <c r="K26" i="24"/>
  <c r="M26" i="24"/>
  <c r="J27" i="24"/>
  <c r="K27" i="24"/>
  <c r="M27" i="24"/>
  <c r="J28" i="24"/>
  <c r="K28" i="24"/>
  <c r="M28" i="24"/>
  <c r="J29" i="24"/>
  <c r="K29" i="24"/>
  <c r="M29" i="24"/>
  <c r="J30" i="24"/>
  <c r="K30" i="24"/>
  <c r="M30" i="24"/>
  <c r="J31" i="24"/>
  <c r="K31" i="24"/>
  <c r="M31" i="24"/>
  <c r="J32" i="24"/>
  <c r="K32" i="24"/>
  <c r="M32" i="24"/>
  <c r="J33" i="24"/>
  <c r="K33" i="24"/>
  <c r="M33" i="24"/>
  <c r="J34" i="24"/>
  <c r="K34" i="24"/>
  <c r="M34" i="24"/>
  <c r="J35" i="24"/>
  <c r="K35" i="24"/>
  <c r="M35" i="24"/>
  <c r="AW35" i="24" s="1"/>
  <c r="J36" i="24"/>
  <c r="AW36" i="24" s="1"/>
  <c r="K36" i="24"/>
  <c r="M36" i="24"/>
  <c r="J37" i="24"/>
  <c r="K37" i="24"/>
  <c r="AW37" i="24" s="1"/>
  <c r="M37" i="24"/>
  <c r="J38" i="24"/>
  <c r="K38" i="24"/>
  <c r="M38" i="24"/>
  <c r="J39" i="24"/>
  <c r="K39" i="24"/>
  <c r="M39" i="24"/>
  <c r="J40" i="24"/>
  <c r="K40" i="24"/>
  <c r="M40" i="24"/>
  <c r="J41" i="24"/>
  <c r="AW41" i="24" s="1"/>
  <c r="K41" i="24"/>
  <c r="M41" i="24"/>
  <c r="J42" i="24"/>
  <c r="K42" i="24"/>
  <c r="M42" i="24"/>
  <c r="J43" i="24"/>
  <c r="K43" i="24"/>
  <c r="M43" i="24"/>
  <c r="Q14" i="24"/>
  <c r="R14" i="24"/>
  <c r="S14" i="24"/>
  <c r="T14" i="24"/>
  <c r="U14" i="24"/>
  <c r="V14" i="24"/>
  <c r="AX14" i="24"/>
  <c r="Q15" i="24"/>
  <c r="R15" i="24"/>
  <c r="S15" i="24"/>
  <c r="T15" i="24"/>
  <c r="U15" i="24"/>
  <c r="V15" i="24"/>
  <c r="Q16" i="24"/>
  <c r="R16" i="24"/>
  <c r="S16" i="24"/>
  <c r="T16" i="24"/>
  <c r="U16" i="24"/>
  <c r="V16" i="24"/>
  <c r="Q17" i="24"/>
  <c r="R17" i="24"/>
  <c r="S17" i="24"/>
  <c r="T17" i="24"/>
  <c r="U17" i="24"/>
  <c r="V17" i="24"/>
  <c r="Q18" i="24"/>
  <c r="R18" i="24"/>
  <c r="S18" i="24"/>
  <c r="T18" i="24"/>
  <c r="U18" i="24"/>
  <c r="V18" i="24"/>
  <c r="Q19" i="24"/>
  <c r="R19" i="24"/>
  <c r="S19" i="24"/>
  <c r="T19" i="24"/>
  <c r="U19" i="24"/>
  <c r="V19" i="24"/>
  <c r="AX19" i="24" s="1"/>
  <c r="Q20" i="24"/>
  <c r="R20" i="24"/>
  <c r="S20" i="24"/>
  <c r="T20" i="24"/>
  <c r="U20" i="24"/>
  <c r="V20" i="24"/>
  <c r="Q21" i="24"/>
  <c r="R21" i="24"/>
  <c r="S21" i="24"/>
  <c r="T21" i="24"/>
  <c r="U21" i="24"/>
  <c r="V21" i="24"/>
  <c r="Q22" i="24"/>
  <c r="R22" i="24"/>
  <c r="S22" i="24"/>
  <c r="T22" i="24"/>
  <c r="U22" i="24"/>
  <c r="V22" i="24"/>
  <c r="Q23" i="24"/>
  <c r="R23" i="24"/>
  <c r="S23" i="24"/>
  <c r="T23" i="24"/>
  <c r="U23" i="24"/>
  <c r="V23" i="24"/>
  <c r="Q24" i="24"/>
  <c r="R24" i="24"/>
  <c r="S24" i="24"/>
  <c r="T24" i="24"/>
  <c r="U24" i="24"/>
  <c r="V24" i="24"/>
  <c r="Q25" i="24"/>
  <c r="R25" i="24"/>
  <c r="S25" i="24"/>
  <c r="T25" i="24"/>
  <c r="U25" i="24"/>
  <c r="V25" i="24"/>
  <c r="Q26" i="24"/>
  <c r="R26" i="24"/>
  <c r="S26" i="24"/>
  <c r="T26" i="24"/>
  <c r="U26" i="24"/>
  <c r="AX26" i="24" s="1"/>
  <c r="V26" i="24"/>
  <c r="Q27" i="24"/>
  <c r="R27" i="24"/>
  <c r="S27" i="24"/>
  <c r="T27" i="24"/>
  <c r="U27" i="24"/>
  <c r="V27" i="24"/>
  <c r="Q28" i="24"/>
  <c r="AX28" i="24" s="1"/>
  <c r="R28" i="24"/>
  <c r="S28" i="24"/>
  <c r="T28" i="24"/>
  <c r="U28" i="24"/>
  <c r="V28" i="24"/>
  <c r="Q29" i="24"/>
  <c r="R29" i="24"/>
  <c r="S29" i="24"/>
  <c r="T29" i="24"/>
  <c r="U29" i="24"/>
  <c r="V29" i="24"/>
  <c r="Q30" i="24"/>
  <c r="AX30" i="24" s="1"/>
  <c r="R30" i="24"/>
  <c r="S30" i="24"/>
  <c r="T30" i="24"/>
  <c r="U30" i="24"/>
  <c r="V30" i="24"/>
  <c r="Q31" i="24"/>
  <c r="R31" i="24"/>
  <c r="S31" i="24"/>
  <c r="T31" i="24"/>
  <c r="U31" i="24"/>
  <c r="V31" i="24"/>
  <c r="Q32" i="24"/>
  <c r="R32" i="24"/>
  <c r="S32" i="24"/>
  <c r="T32" i="24"/>
  <c r="U32" i="24"/>
  <c r="V32" i="24"/>
  <c r="Q33" i="24"/>
  <c r="R33" i="24"/>
  <c r="AX33" i="24" s="1"/>
  <c r="S33" i="24"/>
  <c r="T33" i="24"/>
  <c r="U33" i="24"/>
  <c r="V33" i="24"/>
  <c r="Q34" i="24"/>
  <c r="R34" i="24"/>
  <c r="S34" i="24"/>
  <c r="T34" i="24"/>
  <c r="U34" i="24"/>
  <c r="V34" i="24"/>
  <c r="Q35" i="24"/>
  <c r="R35" i="24"/>
  <c r="S35" i="24"/>
  <c r="T35" i="24"/>
  <c r="U35" i="24"/>
  <c r="V35" i="24"/>
  <c r="AX35" i="24" s="1"/>
  <c r="Q36" i="24"/>
  <c r="R36" i="24"/>
  <c r="S36" i="24"/>
  <c r="T36" i="24"/>
  <c r="U36" i="24"/>
  <c r="V36" i="24"/>
  <c r="Q37" i="24"/>
  <c r="R37" i="24"/>
  <c r="S37" i="24"/>
  <c r="T37" i="24"/>
  <c r="U37" i="24"/>
  <c r="V37" i="24"/>
  <c r="Q38" i="24"/>
  <c r="R38" i="24"/>
  <c r="S38" i="24"/>
  <c r="T38" i="24"/>
  <c r="U38" i="24"/>
  <c r="V38" i="24"/>
  <c r="Q39" i="24"/>
  <c r="R39" i="24"/>
  <c r="S39" i="24"/>
  <c r="T39" i="24"/>
  <c r="U39" i="24"/>
  <c r="V39" i="24"/>
  <c r="Q40" i="24"/>
  <c r="R40" i="24"/>
  <c r="S40" i="24"/>
  <c r="T40" i="24"/>
  <c r="U40" i="24"/>
  <c r="V40" i="24"/>
  <c r="Q41" i="24"/>
  <c r="R41" i="24"/>
  <c r="S41" i="24"/>
  <c r="T41" i="24"/>
  <c r="U41" i="24"/>
  <c r="V41" i="24"/>
  <c r="Q42" i="24"/>
  <c r="R42" i="24"/>
  <c r="S42" i="24"/>
  <c r="T42" i="24"/>
  <c r="U42" i="24"/>
  <c r="V42" i="24"/>
  <c r="Q43" i="24"/>
  <c r="R43" i="24"/>
  <c r="S43" i="24"/>
  <c r="T43" i="24"/>
  <c r="U43" i="24"/>
  <c r="V43" i="24"/>
  <c r="AU14" i="24"/>
  <c r="AU15" i="24"/>
  <c r="AU16" i="24"/>
  <c r="AU17" i="24"/>
  <c r="AU18" i="24"/>
  <c r="AU19" i="24"/>
  <c r="AU20" i="24"/>
  <c r="AU21" i="24"/>
  <c r="AU22" i="24"/>
  <c r="AU23" i="24"/>
  <c r="AU24" i="24"/>
  <c r="AU25" i="24"/>
  <c r="AU26" i="24"/>
  <c r="AU27" i="24"/>
  <c r="AU28" i="24"/>
  <c r="AU29" i="24"/>
  <c r="AU30" i="24"/>
  <c r="AU31" i="24"/>
  <c r="AU32" i="24"/>
  <c r="AU33" i="24"/>
  <c r="AU34" i="24"/>
  <c r="AU35" i="24"/>
  <c r="AU36" i="24"/>
  <c r="AU37" i="24"/>
  <c r="AU38" i="24"/>
  <c r="AU39" i="24"/>
  <c r="AU40" i="24"/>
  <c r="AU41" i="24"/>
  <c r="AU42" i="24"/>
  <c r="AU43" i="24"/>
  <c r="AT14" i="24"/>
  <c r="AT15" i="24"/>
  <c r="AT16" i="24"/>
  <c r="AT17" i="24"/>
  <c r="AT18" i="24"/>
  <c r="AT19" i="24"/>
  <c r="AT20" i="24"/>
  <c r="AT21" i="24"/>
  <c r="AT22" i="24"/>
  <c r="AT23" i="24"/>
  <c r="AT24" i="24"/>
  <c r="AT25" i="24"/>
  <c r="AT26" i="24"/>
  <c r="AT27" i="24"/>
  <c r="AT28" i="24"/>
  <c r="AT29" i="24"/>
  <c r="AT30" i="24"/>
  <c r="AT31" i="24"/>
  <c r="AT32" i="24"/>
  <c r="AT33" i="24"/>
  <c r="AT34" i="24"/>
  <c r="AT35" i="24"/>
  <c r="AT36" i="24"/>
  <c r="AT37" i="24"/>
  <c r="AT38" i="24"/>
  <c r="AT39" i="24"/>
  <c r="AT40" i="24"/>
  <c r="AT41" i="24"/>
  <c r="AT42" i="24"/>
  <c r="AT43" i="24"/>
  <c r="AS14" i="24"/>
  <c r="AS15" i="24"/>
  <c r="AS16" i="24"/>
  <c r="AS17" i="24"/>
  <c r="AS18" i="24"/>
  <c r="AS19" i="24"/>
  <c r="AS20" i="24"/>
  <c r="AS21" i="24"/>
  <c r="AS22" i="24"/>
  <c r="AS23" i="24"/>
  <c r="AS24" i="24"/>
  <c r="AS25" i="24"/>
  <c r="AS26" i="24"/>
  <c r="AS27" i="24"/>
  <c r="AS28" i="24"/>
  <c r="AS29" i="24"/>
  <c r="AS30" i="24"/>
  <c r="AS31" i="24"/>
  <c r="AS32" i="24"/>
  <c r="AS33" i="24"/>
  <c r="AS34" i="24"/>
  <c r="AS35" i="24"/>
  <c r="AS36" i="24"/>
  <c r="AS37" i="24"/>
  <c r="AS38" i="24"/>
  <c r="AS39" i="24"/>
  <c r="AS40" i="24"/>
  <c r="AS41" i="24"/>
  <c r="AS42" i="24"/>
  <c r="AS43" i="24"/>
  <c r="AR14" i="24"/>
  <c r="AR15" i="24"/>
  <c r="AR16" i="24"/>
  <c r="AR17" i="24"/>
  <c r="AR18" i="24"/>
  <c r="AR19" i="24"/>
  <c r="AR20" i="24"/>
  <c r="AR21" i="24"/>
  <c r="AR22" i="24"/>
  <c r="AR23" i="24"/>
  <c r="AR24" i="24"/>
  <c r="AR25" i="24"/>
  <c r="AR26" i="24"/>
  <c r="AR27" i="24"/>
  <c r="AR28" i="24"/>
  <c r="AR29" i="24"/>
  <c r="AR30" i="24"/>
  <c r="AR31" i="24"/>
  <c r="AR32" i="24"/>
  <c r="AR33" i="24"/>
  <c r="AR34" i="24"/>
  <c r="AR35" i="24"/>
  <c r="AR36" i="24"/>
  <c r="AR37" i="24"/>
  <c r="AR38" i="24"/>
  <c r="AR39" i="24"/>
  <c r="AR40" i="24"/>
  <c r="AR41" i="24"/>
  <c r="AR42" i="24"/>
  <c r="AR4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O14" i="24"/>
  <c r="AO15" i="24"/>
  <c r="AO16" i="24"/>
  <c r="AO17" i="24"/>
  <c r="AO18" i="24"/>
  <c r="AO19" i="24"/>
  <c r="AO20" i="24"/>
  <c r="AO21" i="24"/>
  <c r="AO22" i="24"/>
  <c r="AO23" i="24"/>
  <c r="AO24" i="24"/>
  <c r="AO25" i="24"/>
  <c r="AO26" i="24"/>
  <c r="AO27" i="24"/>
  <c r="AO28" i="24"/>
  <c r="AO29" i="24"/>
  <c r="AO30" i="24"/>
  <c r="AO31" i="24"/>
  <c r="AO32" i="24"/>
  <c r="AO33" i="24"/>
  <c r="AO34" i="24"/>
  <c r="AO35" i="24"/>
  <c r="AO36" i="24"/>
  <c r="AO37" i="24"/>
  <c r="AO38" i="24"/>
  <c r="AO39" i="24"/>
  <c r="AO40" i="24"/>
  <c r="AO41" i="24"/>
  <c r="AO42" i="24"/>
  <c r="AO43" i="24"/>
  <c r="AN14" i="24"/>
  <c r="AN15" i="24"/>
  <c r="AN16" i="24"/>
  <c r="AN17" i="24"/>
  <c r="AN18" i="24"/>
  <c r="AN19" i="24"/>
  <c r="AN20" i="24"/>
  <c r="AN21" i="24"/>
  <c r="AN22" i="24"/>
  <c r="AN23" i="24"/>
  <c r="AN24" i="24"/>
  <c r="AN25" i="24"/>
  <c r="AN26" i="24"/>
  <c r="AN27" i="24"/>
  <c r="AN28" i="24"/>
  <c r="AN29" i="24"/>
  <c r="AN30" i="24"/>
  <c r="AN31" i="24"/>
  <c r="AN32" i="24"/>
  <c r="AN33" i="24"/>
  <c r="AN34" i="24"/>
  <c r="AN35" i="24"/>
  <c r="AN36" i="24"/>
  <c r="AN37" i="24"/>
  <c r="AN38" i="24"/>
  <c r="AN39" i="24"/>
  <c r="AN40" i="24"/>
  <c r="AN41" i="24"/>
  <c r="AN42" i="24"/>
  <c r="AN43" i="24"/>
  <c r="AM14" i="24"/>
  <c r="AM15" i="24"/>
  <c r="AM16" i="24"/>
  <c r="AM17" i="24"/>
  <c r="AM18" i="24"/>
  <c r="AM19" i="24"/>
  <c r="AM20" i="24"/>
  <c r="AM21" i="24"/>
  <c r="AM22" i="24"/>
  <c r="AM23" i="24"/>
  <c r="AM24" i="24"/>
  <c r="AM25" i="24"/>
  <c r="AM26" i="24"/>
  <c r="AM27" i="24"/>
  <c r="AM28" i="24"/>
  <c r="AM29" i="24"/>
  <c r="AM30" i="24"/>
  <c r="AM31" i="24"/>
  <c r="AM32" i="24"/>
  <c r="AM33" i="24"/>
  <c r="AM34" i="24"/>
  <c r="AM35" i="24"/>
  <c r="AM36" i="24"/>
  <c r="AM37" i="24"/>
  <c r="AM38" i="24"/>
  <c r="AM39" i="24"/>
  <c r="AM40" i="24"/>
  <c r="AM41" i="24"/>
  <c r="AM42" i="24"/>
  <c r="AM43" i="24"/>
  <c r="AL14" i="24"/>
  <c r="AL15" i="24"/>
  <c r="AL16" i="24"/>
  <c r="AL17" i="24"/>
  <c r="AL18" i="24"/>
  <c r="AL19" i="24"/>
  <c r="AL20" i="24"/>
  <c r="AL21" i="24"/>
  <c r="AL22" i="24"/>
  <c r="AL23" i="24"/>
  <c r="AL24" i="24"/>
  <c r="AL25" i="24"/>
  <c r="AL26" i="24"/>
  <c r="AL27" i="24"/>
  <c r="AL28" i="24"/>
  <c r="AL29" i="24"/>
  <c r="AL30" i="24"/>
  <c r="AL31" i="24"/>
  <c r="AL32" i="24"/>
  <c r="AL33" i="24"/>
  <c r="AL34" i="24"/>
  <c r="AL35" i="24"/>
  <c r="AL36" i="24"/>
  <c r="AL37" i="24"/>
  <c r="AL38" i="24"/>
  <c r="AL39" i="24"/>
  <c r="AL40" i="24"/>
  <c r="AL41" i="24"/>
  <c r="AL42" i="24"/>
  <c r="AL43" i="24"/>
  <c r="AK14" i="24"/>
  <c r="AK15" i="24"/>
  <c r="AK16" i="24"/>
  <c r="AK17" i="24"/>
  <c r="AK18" i="24"/>
  <c r="AK19" i="24"/>
  <c r="AK20" i="24"/>
  <c r="AK21" i="24"/>
  <c r="AK22" i="24"/>
  <c r="AK23" i="24"/>
  <c r="AK24" i="24"/>
  <c r="AK25" i="24"/>
  <c r="AK26" i="24"/>
  <c r="AK27" i="24"/>
  <c r="AK28" i="24"/>
  <c r="AK29" i="24"/>
  <c r="AK30" i="24"/>
  <c r="AK31" i="24"/>
  <c r="AK32" i="24"/>
  <c r="AK33" i="24"/>
  <c r="AK34" i="24"/>
  <c r="AK35" i="24"/>
  <c r="AK36" i="24"/>
  <c r="AK37" i="24"/>
  <c r="AK38" i="24"/>
  <c r="AK39" i="24"/>
  <c r="AK40" i="24"/>
  <c r="AK41" i="24"/>
  <c r="AK42" i="24"/>
  <c r="AK43" i="24"/>
  <c r="AJ14" i="24"/>
  <c r="AJ45" i="24" s="1"/>
  <c r="AD20" i="3" s="1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A14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U3" i="24"/>
  <c r="Q3" i="24"/>
  <c r="U2" i="24"/>
  <c r="L14" i="23"/>
  <c r="L15" i="23"/>
  <c r="AW15" i="23" s="1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AW33" i="23" s="1"/>
  <c r="L34" i="23"/>
  <c r="L35" i="23"/>
  <c r="L36" i="23"/>
  <c r="L37" i="23"/>
  <c r="L38" i="23"/>
  <c r="L39" i="23"/>
  <c r="L40" i="23"/>
  <c r="L41" i="23"/>
  <c r="L42" i="23"/>
  <c r="L4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0" i="23"/>
  <c r="AZ41" i="23"/>
  <c r="AZ42" i="23"/>
  <c r="AZ43" i="23"/>
  <c r="J14" i="23"/>
  <c r="K14" i="23"/>
  <c r="M14" i="23"/>
  <c r="J15" i="23"/>
  <c r="K15" i="23"/>
  <c r="M15" i="23"/>
  <c r="J16" i="23"/>
  <c r="K16" i="23"/>
  <c r="M16" i="23"/>
  <c r="J17" i="23"/>
  <c r="K17" i="23"/>
  <c r="M17" i="23"/>
  <c r="J18" i="23"/>
  <c r="K18" i="23"/>
  <c r="M18" i="23"/>
  <c r="J19" i="23"/>
  <c r="K19" i="23"/>
  <c r="M19" i="23"/>
  <c r="J20" i="23"/>
  <c r="K20" i="23"/>
  <c r="M20" i="23"/>
  <c r="J21" i="23"/>
  <c r="K21" i="23"/>
  <c r="M21" i="23"/>
  <c r="AW21" i="23"/>
  <c r="J22" i="23"/>
  <c r="K22" i="23"/>
  <c r="M22" i="23"/>
  <c r="J23" i="23"/>
  <c r="K23" i="23"/>
  <c r="M23" i="23"/>
  <c r="J24" i="23"/>
  <c r="K24" i="23"/>
  <c r="M24" i="23"/>
  <c r="J25" i="23"/>
  <c r="AW25" i="23" s="1"/>
  <c r="K25" i="23"/>
  <c r="M25" i="23"/>
  <c r="J26" i="23"/>
  <c r="K26" i="23"/>
  <c r="M26" i="23"/>
  <c r="AW26" i="23"/>
  <c r="J27" i="23"/>
  <c r="K27" i="23"/>
  <c r="M27" i="23"/>
  <c r="AW27" i="23" s="1"/>
  <c r="J28" i="23"/>
  <c r="K28" i="23"/>
  <c r="M28" i="23"/>
  <c r="J29" i="23"/>
  <c r="AW29" i="23" s="1"/>
  <c r="K29" i="23"/>
  <c r="M29" i="23"/>
  <c r="J30" i="23"/>
  <c r="K30" i="23"/>
  <c r="M30" i="23"/>
  <c r="J31" i="23"/>
  <c r="K31" i="23"/>
  <c r="M31" i="23"/>
  <c r="J32" i="23"/>
  <c r="K32" i="23"/>
  <c r="M32" i="23"/>
  <c r="J33" i="23"/>
  <c r="K33" i="23"/>
  <c r="M33" i="23"/>
  <c r="J34" i="23"/>
  <c r="K34" i="23"/>
  <c r="M34" i="23"/>
  <c r="J35" i="23"/>
  <c r="K35" i="23"/>
  <c r="M35" i="23"/>
  <c r="J36" i="23"/>
  <c r="K36" i="23"/>
  <c r="M36" i="23"/>
  <c r="J37" i="23"/>
  <c r="K37" i="23"/>
  <c r="M37" i="23"/>
  <c r="AW37" i="23"/>
  <c r="J38" i="23"/>
  <c r="K38" i="23"/>
  <c r="M38" i="23"/>
  <c r="AW38" i="23" s="1"/>
  <c r="J39" i="23"/>
  <c r="K39" i="23"/>
  <c r="M39" i="23"/>
  <c r="J40" i="23"/>
  <c r="K40" i="23"/>
  <c r="M40" i="23"/>
  <c r="J41" i="23"/>
  <c r="K41" i="23"/>
  <c r="M41" i="23"/>
  <c r="AW41" i="23"/>
  <c r="J42" i="23"/>
  <c r="K42" i="23"/>
  <c r="AW42" i="23" s="1"/>
  <c r="M42" i="23"/>
  <c r="J43" i="23"/>
  <c r="K43" i="23"/>
  <c r="M43" i="23"/>
  <c r="Q14" i="23"/>
  <c r="R14" i="23"/>
  <c r="S14" i="23"/>
  <c r="T14" i="23"/>
  <c r="U14" i="23"/>
  <c r="V14" i="23"/>
  <c r="AX14" i="23"/>
  <c r="Q15" i="23"/>
  <c r="R15" i="23"/>
  <c r="S15" i="23"/>
  <c r="T15" i="23"/>
  <c r="U15" i="23"/>
  <c r="V15" i="23"/>
  <c r="Q16" i="23"/>
  <c r="R16" i="23"/>
  <c r="S16" i="23"/>
  <c r="T16" i="23"/>
  <c r="U16" i="23"/>
  <c r="V16" i="23"/>
  <c r="Q17" i="23"/>
  <c r="R17" i="23"/>
  <c r="S17" i="23"/>
  <c r="T17" i="23"/>
  <c r="U17" i="23"/>
  <c r="V17" i="23"/>
  <c r="Q18" i="23"/>
  <c r="R18" i="23"/>
  <c r="S18" i="23"/>
  <c r="T18" i="23"/>
  <c r="U18" i="23"/>
  <c r="V18" i="23"/>
  <c r="Q19" i="23"/>
  <c r="R19" i="23"/>
  <c r="S19" i="23"/>
  <c r="T19" i="23"/>
  <c r="U19" i="23"/>
  <c r="V19" i="23"/>
  <c r="AX19" i="23"/>
  <c r="Q20" i="23"/>
  <c r="R20" i="23"/>
  <c r="S20" i="23"/>
  <c r="T20" i="23"/>
  <c r="U20" i="23"/>
  <c r="V20" i="23"/>
  <c r="Q21" i="23"/>
  <c r="R21" i="23"/>
  <c r="S21" i="23"/>
  <c r="T21" i="23"/>
  <c r="U21" i="23"/>
  <c r="V21" i="23"/>
  <c r="Q22" i="23"/>
  <c r="R22" i="23"/>
  <c r="S22" i="23"/>
  <c r="T22" i="23"/>
  <c r="U22" i="23"/>
  <c r="V22" i="23"/>
  <c r="Q23" i="23"/>
  <c r="R23" i="23"/>
  <c r="S23" i="23"/>
  <c r="T23" i="23"/>
  <c r="U23" i="23"/>
  <c r="V23" i="23"/>
  <c r="Q24" i="23"/>
  <c r="R24" i="23"/>
  <c r="S24" i="23"/>
  <c r="T24" i="23"/>
  <c r="U24" i="23"/>
  <c r="V24" i="23"/>
  <c r="Q25" i="23"/>
  <c r="R25" i="23"/>
  <c r="S25" i="23"/>
  <c r="T25" i="23"/>
  <c r="U25" i="23"/>
  <c r="V25" i="23"/>
  <c r="Q26" i="23"/>
  <c r="R26" i="23"/>
  <c r="S26" i="23"/>
  <c r="T26" i="23"/>
  <c r="U26" i="23"/>
  <c r="V26" i="23"/>
  <c r="Q27" i="23"/>
  <c r="R27" i="23"/>
  <c r="S27" i="23"/>
  <c r="T27" i="23"/>
  <c r="U27" i="23"/>
  <c r="V27" i="23"/>
  <c r="Q28" i="23"/>
  <c r="AX28" i="23" s="1"/>
  <c r="R28" i="23"/>
  <c r="S28" i="23"/>
  <c r="T28" i="23"/>
  <c r="U28" i="23"/>
  <c r="V28" i="23"/>
  <c r="Q29" i="23"/>
  <c r="R29" i="23"/>
  <c r="S29" i="23"/>
  <c r="T29" i="23"/>
  <c r="U29" i="23"/>
  <c r="V29" i="23"/>
  <c r="Q30" i="23"/>
  <c r="R30" i="23"/>
  <c r="S30" i="23"/>
  <c r="T30" i="23"/>
  <c r="U30" i="23"/>
  <c r="V30" i="23"/>
  <c r="AX30" i="23"/>
  <c r="Q31" i="23"/>
  <c r="R31" i="23"/>
  <c r="S31" i="23"/>
  <c r="T31" i="23"/>
  <c r="U31" i="23"/>
  <c r="V31" i="23"/>
  <c r="Q32" i="23"/>
  <c r="R32" i="23"/>
  <c r="S32" i="23"/>
  <c r="T32" i="23"/>
  <c r="U32" i="23"/>
  <c r="V32" i="23"/>
  <c r="Q33" i="23"/>
  <c r="R33" i="23"/>
  <c r="S33" i="23"/>
  <c r="T33" i="23"/>
  <c r="U33" i="23"/>
  <c r="V33" i="23"/>
  <c r="Q34" i="23"/>
  <c r="R34" i="23"/>
  <c r="S34" i="23"/>
  <c r="T34" i="23"/>
  <c r="U34" i="23"/>
  <c r="V34" i="23"/>
  <c r="Q35" i="23"/>
  <c r="R35" i="23"/>
  <c r="S35" i="23"/>
  <c r="T35" i="23"/>
  <c r="U35" i="23"/>
  <c r="V35" i="23"/>
  <c r="AX35" i="23" s="1"/>
  <c r="Q36" i="23"/>
  <c r="R36" i="23"/>
  <c r="S36" i="23"/>
  <c r="T36" i="23"/>
  <c r="U36" i="23"/>
  <c r="V36" i="23"/>
  <c r="Q37" i="23"/>
  <c r="R37" i="23"/>
  <c r="S37" i="23"/>
  <c r="T37" i="23"/>
  <c r="U37" i="23"/>
  <c r="V37" i="23"/>
  <c r="Q38" i="23"/>
  <c r="R38" i="23"/>
  <c r="S38" i="23"/>
  <c r="T38" i="23"/>
  <c r="U38" i="23"/>
  <c r="V38" i="23"/>
  <c r="Q39" i="23"/>
  <c r="R39" i="23"/>
  <c r="S39" i="23"/>
  <c r="T39" i="23"/>
  <c r="U39" i="23"/>
  <c r="V39" i="23"/>
  <c r="Q40" i="23"/>
  <c r="R40" i="23"/>
  <c r="S40" i="23"/>
  <c r="T40" i="23"/>
  <c r="U40" i="23"/>
  <c r="V40" i="23"/>
  <c r="Q41" i="23"/>
  <c r="R41" i="23"/>
  <c r="S41" i="23"/>
  <c r="T41" i="23"/>
  <c r="U41" i="23"/>
  <c r="V41" i="23"/>
  <c r="Q42" i="23"/>
  <c r="R42" i="23"/>
  <c r="S42" i="23"/>
  <c r="AX42" i="23" s="1"/>
  <c r="T42" i="23"/>
  <c r="U42" i="23"/>
  <c r="V42" i="23"/>
  <c r="Q43" i="23"/>
  <c r="R43" i="23"/>
  <c r="S43" i="23"/>
  <c r="T43" i="23"/>
  <c r="U43" i="23"/>
  <c r="V43" i="23"/>
  <c r="AU14" i="23"/>
  <c r="AU15" i="23"/>
  <c r="AU16" i="23"/>
  <c r="AU17" i="23"/>
  <c r="AU18" i="23"/>
  <c r="AU19" i="23"/>
  <c r="AU20" i="23"/>
  <c r="AU21" i="23"/>
  <c r="AU22" i="23"/>
  <c r="AU23" i="23"/>
  <c r="AU24" i="23"/>
  <c r="AU25" i="23"/>
  <c r="AU26" i="23"/>
  <c r="AU27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AU40" i="23"/>
  <c r="AU41" i="23"/>
  <c r="AU42" i="23"/>
  <c r="AU43" i="23"/>
  <c r="AT14" i="23"/>
  <c r="AT15" i="23"/>
  <c r="AT16" i="23"/>
  <c r="AT17" i="23"/>
  <c r="AT18" i="23"/>
  <c r="AT19" i="23"/>
  <c r="AT20" i="23"/>
  <c r="AT21" i="23"/>
  <c r="AT22" i="23"/>
  <c r="AT23" i="23"/>
  <c r="AT24" i="23"/>
  <c r="AT25" i="23"/>
  <c r="AT26" i="23"/>
  <c r="AT27" i="23"/>
  <c r="AT28" i="23"/>
  <c r="AT29" i="23"/>
  <c r="AT30" i="23"/>
  <c r="AT31" i="23"/>
  <c r="AT32" i="23"/>
  <c r="AT33" i="23"/>
  <c r="AT34" i="23"/>
  <c r="AT35" i="23"/>
  <c r="AT36" i="23"/>
  <c r="AT37" i="23"/>
  <c r="AT38" i="23"/>
  <c r="AT39" i="23"/>
  <c r="AT40" i="23"/>
  <c r="AT41" i="23"/>
  <c r="AT42" i="23"/>
  <c r="AT4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R14" i="23"/>
  <c r="AR15" i="23"/>
  <c r="AR16" i="23"/>
  <c r="AR17" i="23"/>
  <c r="AR18" i="23"/>
  <c r="AR19" i="23"/>
  <c r="AR20" i="23"/>
  <c r="AR21" i="23"/>
  <c r="AR22" i="23"/>
  <c r="AR23" i="23"/>
  <c r="AR24" i="23"/>
  <c r="AR25" i="23"/>
  <c r="AR26" i="23"/>
  <c r="AR27" i="23"/>
  <c r="AR28" i="23"/>
  <c r="AR29" i="23"/>
  <c r="AR30" i="23"/>
  <c r="AR31" i="23"/>
  <c r="AR32" i="23"/>
  <c r="AR33" i="23"/>
  <c r="AR34" i="23"/>
  <c r="AR35" i="23"/>
  <c r="AR36" i="23"/>
  <c r="AR37" i="23"/>
  <c r="AR38" i="23"/>
  <c r="AR39" i="23"/>
  <c r="AR40" i="23"/>
  <c r="AR41" i="23"/>
  <c r="AR42" i="23"/>
  <c r="AR43" i="23"/>
  <c r="AQ14" i="23"/>
  <c r="AQ15" i="23"/>
  <c r="AQ16" i="23"/>
  <c r="AQ17" i="23"/>
  <c r="AQ18" i="23"/>
  <c r="AQ19" i="23"/>
  <c r="AQ20" i="23"/>
  <c r="AQ21" i="23"/>
  <c r="AQ22" i="23"/>
  <c r="AQ23" i="23"/>
  <c r="AQ24" i="23"/>
  <c r="AQ25" i="23"/>
  <c r="AQ26" i="23"/>
  <c r="AQ27" i="23"/>
  <c r="AQ28" i="23"/>
  <c r="AQ29" i="23"/>
  <c r="AQ30" i="23"/>
  <c r="AQ31" i="23"/>
  <c r="AQ32" i="23"/>
  <c r="AQ33" i="23"/>
  <c r="AQ34" i="23"/>
  <c r="AQ35" i="23"/>
  <c r="AQ36" i="23"/>
  <c r="AQ37" i="23"/>
  <c r="AQ38" i="23"/>
  <c r="AQ39" i="23"/>
  <c r="AQ40" i="23"/>
  <c r="AQ41" i="23"/>
  <c r="AQ42" i="23"/>
  <c r="AQ43" i="23"/>
  <c r="AO14" i="23"/>
  <c r="AO15" i="23"/>
  <c r="AO16" i="23"/>
  <c r="AO17" i="23"/>
  <c r="AO18" i="23"/>
  <c r="AO19" i="23"/>
  <c r="AO20" i="23"/>
  <c r="AO21" i="23"/>
  <c r="AO22" i="23"/>
  <c r="AO23" i="23"/>
  <c r="AO24" i="23"/>
  <c r="AO25" i="23"/>
  <c r="AO26" i="23"/>
  <c r="AO27" i="23"/>
  <c r="AO28" i="23"/>
  <c r="AO29" i="23"/>
  <c r="AO30" i="23"/>
  <c r="AO31" i="23"/>
  <c r="AO32" i="23"/>
  <c r="AO33" i="23"/>
  <c r="AO34" i="23"/>
  <c r="AO35" i="23"/>
  <c r="AO36" i="23"/>
  <c r="AO37" i="23"/>
  <c r="AO38" i="23"/>
  <c r="AO39" i="23"/>
  <c r="AO40" i="23"/>
  <c r="AO41" i="23"/>
  <c r="AO42" i="23"/>
  <c r="AO43" i="23"/>
  <c r="AN14" i="23"/>
  <c r="AN15" i="23"/>
  <c r="AN16" i="23"/>
  <c r="AN17" i="23"/>
  <c r="AN18" i="23"/>
  <c r="AN19" i="23"/>
  <c r="AN20" i="23"/>
  <c r="AN21" i="23"/>
  <c r="AN22" i="23"/>
  <c r="AN23" i="23"/>
  <c r="AN24" i="23"/>
  <c r="AN25" i="23"/>
  <c r="AN26" i="23"/>
  <c r="AN27" i="23"/>
  <c r="AN28" i="23"/>
  <c r="AN29" i="23"/>
  <c r="AN30" i="23"/>
  <c r="AN31" i="23"/>
  <c r="AN32" i="23"/>
  <c r="AN33" i="23"/>
  <c r="AN34" i="23"/>
  <c r="AN35" i="23"/>
  <c r="AN36" i="23"/>
  <c r="AN37" i="23"/>
  <c r="AN38" i="23"/>
  <c r="AN39" i="23"/>
  <c r="AN40" i="23"/>
  <c r="AN41" i="23"/>
  <c r="AN42" i="23"/>
  <c r="AN43" i="23"/>
  <c r="AM14" i="23"/>
  <c r="AM45" i="23" s="1"/>
  <c r="AG19" i="3" s="1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AM41" i="23"/>
  <c r="AM42" i="23"/>
  <c r="AM4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40" i="23"/>
  <c r="AL41" i="23"/>
  <c r="AL42" i="23"/>
  <c r="AL43" i="23"/>
  <c r="AK14" i="23"/>
  <c r="AK45" i="23" s="1"/>
  <c r="AE19" i="3" s="1"/>
  <c r="AK15" i="23"/>
  <c r="AK16" i="23"/>
  <c r="AK17" i="23"/>
  <c r="AK18" i="23"/>
  <c r="AK19" i="23"/>
  <c r="AK20" i="23"/>
  <c r="AK21" i="23"/>
  <c r="AK22" i="23"/>
  <c r="AK23" i="23"/>
  <c r="AK24" i="23"/>
  <c r="AK25" i="23"/>
  <c r="AK26" i="23"/>
  <c r="AK27" i="23"/>
  <c r="AK28" i="23"/>
  <c r="AK29" i="23"/>
  <c r="AK30" i="23"/>
  <c r="AK31" i="23"/>
  <c r="AK32" i="23"/>
  <c r="AK33" i="23"/>
  <c r="AK34" i="23"/>
  <c r="AK35" i="23"/>
  <c r="AK36" i="23"/>
  <c r="AK37" i="23"/>
  <c r="AK38" i="23"/>
  <c r="AK39" i="23"/>
  <c r="AK40" i="23"/>
  <c r="AK41" i="23"/>
  <c r="AK42" i="23"/>
  <c r="AK4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2" i="23"/>
  <c r="AJ4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0" i="23"/>
  <c r="AG41" i="23"/>
  <c r="AG42" i="23"/>
  <c r="AG4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U3" i="23"/>
  <c r="Q3" i="23"/>
  <c r="U2" i="23"/>
  <c r="L14" i="17"/>
  <c r="L15" i="17"/>
  <c r="AW15" i="17" s="1"/>
  <c r="L16" i="17"/>
  <c r="L17" i="17"/>
  <c r="L18" i="17"/>
  <c r="L19" i="17"/>
  <c r="L20" i="17"/>
  <c r="L21" i="17"/>
  <c r="L22" i="17"/>
  <c r="L23" i="17"/>
  <c r="AW23" i="17" s="1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AW39" i="17" s="1"/>
  <c r="L40" i="17"/>
  <c r="L41" i="17"/>
  <c r="L42" i="17"/>
  <c r="L4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AZ14" i="17"/>
  <c r="AZ15" i="17"/>
  <c r="AZ16" i="17"/>
  <c r="AZ17" i="17"/>
  <c r="AZ18" i="17"/>
  <c r="AZ19" i="17"/>
  <c r="AZ20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43" i="17"/>
  <c r="AZ45" i="17"/>
  <c r="J14" i="17"/>
  <c r="K14" i="17"/>
  <c r="M14" i="17"/>
  <c r="AW14" i="17"/>
  <c r="AY14" i="17" s="1"/>
  <c r="J15" i="17"/>
  <c r="K15" i="17"/>
  <c r="M15" i="17"/>
  <c r="J16" i="17"/>
  <c r="K16" i="17"/>
  <c r="M16" i="17"/>
  <c r="J17" i="17"/>
  <c r="K17" i="17"/>
  <c r="M17" i="17"/>
  <c r="AW17" i="17"/>
  <c r="J18" i="17"/>
  <c r="K18" i="17"/>
  <c r="AW18" i="17" s="1"/>
  <c r="AY18" i="17" s="1"/>
  <c r="M18" i="17"/>
  <c r="J19" i="17"/>
  <c r="K19" i="17"/>
  <c r="M19" i="17"/>
  <c r="AW19" i="17" s="1"/>
  <c r="J20" i="17"/>
  <c r="AW20" i="17" s="1"/>
  <c r="K20" i="17"/>
  <c r="M20" i="17"/>
  <c r="J21" i="17"/>
  <c r="K21" i="17"/>
  <c r="M21" i="17"/>
  <c r="AW21" i="17"/>
  <c r="J22" i="17"/>
  <c r="K22" i="17"/>
  <c r="AW22" i="17" s="1"/>
  <c r="AY22" i="17" s="1"/>
  <c r="M22" i="17"/>
  <c r="J23" i="17"/>
  <c r="K23" i="17"/>
  <c r="M23" i="17"/>
  <c r="J24" i="17"/>
  <c r="AW24" i="17" s="1"/>
  <c r="K24" i="17"/>
  <c r="M24" i="17"/>
  <c r="J25" i="17"/>
  <c r="K25" i="17"/>
  <c r="M25" i="17"/>
  <c r="AW25" i="17"/>
  <c r="J26" i="17"/>
  <c r="K26" i="17"/>
  <c r="M26" i="17"/>
  <c r="AW26" i="17"/>
  <c r="AY26" i="17" s="1"/>
  <c r="J27" i="17"/>
  <c r="K27" i="17"/>
  <c r="M27" i="17"/>
  <c r="AW27" i="17" s="1"/>
  <c r="J28" i="17"/>
  <c r="AW28" i="17" s="1"/>
  <c r="K28" i="17"/>
  <c r="M28" i="17"/>
  <c r="J29" i="17"/>
  <c r="K29" i="17"/>
  <c r="M29" i="17"/>
  <c r="AW29" i="17"/>
  <c r="J30" i="17"/>
  <c r="K30" i="17"/>
  <c r="M30" i="17"/>
  <c r="AW30" i="17" s="1"/>
  <c r="AY30" i="17" s="1"/>
  <c r="J31" i="17"/>
  <c r="K31" i="17"/>
  <c r="M31" i="17"/>
  <c r="J32" i="17"/>
  <c r="AW32" i="17" s="1"/>
  <c r="K32" i="17"/>
  <c r="M32" i="17"/>
  <c r="J33" i="17"/>
  <c r="K33" i="17"/>
  <c r="M33" i="17"/>
  <c r="AW33" i="17"/>
  <c r="J34" i="17"/>
  <c r="K34" i="17"/>
  <c r="AW34" i="17" s="1"/>
  <c r="M34" i="17"/>
  <c r="J35" i="17"/>
  <c r="K35" i="17"/>
  <c r="M35" i="17"/>
  <c r="AW35" i="17" s="1"/>
  <c r="J36" i="17"/>
  <c r="AW36" i="17" s="1"/>
  <c r="AY36" i="17" s="1"/>
  <c r="K36" i="17"/>
  <c r="M36" i="17"/>
  <c r="J37" i="17"/>
  <c r="K37" i="17"/>
  <c r="M37" i="17"/>
  <c r="AW37" i="17"/>
  <c r="J38" i="17"/>
  <c r="K38" i="17"/>
  <c r="AW38" i="17" s="1"/>
  <c r="AY38" i="17" s="1"/>
  <c r="M38" i="17"/>
  <c r="J39" i="17"/>
  <c r="K39" i="17"/>
  <c r="M39" i="17"/>
  <c r="J40" i="17"/>
  <c r="AW40" i="17" s="1"/>
  <c r="K40" i="17"/>
  <c r="M40" i="17"/>
  <c r="J41" i="17"/>
  <c r="K41" i="17"/>
  <c r="M41" i="17"/>
  <c r="AW41" i="17"/>
  <c r="J42" i="17"/>
  <c r="K42" i="17"/>
  <c r="M42" i="17"/>
  <c r="AW42" i="17" s="1"/>
  <c r="AY42" i="17" s="1"/>
  <c r="J43" i="17"/>
  <c r="K43" i="17"/>
  <c r="M43" i="17"/>
  <c r="AW43" i="17" s="1"/>
  <c r="Q14" i="17"/>
  <c r="R14" i="17"/>
  <c r="S14" i="17"/>
  <c r="T14" i="17"/>
  <c r="U14" i="17"/>
  <c r="V14" i="17"/>
  <c r="AX14" i="17"/>
  <c r="Q15" i="17"/>
  <c r="R15" i="17"/>
  <c r="S15" i="17"/>
  <c r="T15" i="17"/>
  <c r="T45" i="17" s="1"/>
  <c r="U15" i="17"/>
  <c r="V15" i="17"/>
  <c r="Q16" i="17"/>
  <c r="AX16" i="17" s="1"/>
  <c r="R16" i="17"/>
  <c r="S16" i="17"/>
  <c r="T16" i="17"/>
  <c r="U16" i="17"/>
  <c r="V16" i="17"/>
  <c r="Q17" i="17"/>
  <c r="R17" i="17"/>
  <c r="AX17" i="17" s="1"/>
  <c r="S17" i="17"/>
  <c r="T17" i="17"/>
  <c r="U17" i="17"/>
  <c r="V17" i="17"/>
  <c r="Q18" i="17"/>
  <c r="AX18" i="17" s="1"/>
  <c r="R18" i="17"/>
  <c r="S18" i="17"/>
  <c r="T18" i="17"/>
  <c r="U18" i="17"/>
  <c r="V18" i="17"/>
  <c r="Q19" i="17"/>
  <c r="R19" i="17"/>
  <c r="S19" i="17"/>
  <c r="T19" i="17"/>
  <c r="AX19" i="17" s="1"/>
  <c r="U19" i="17"/>
  <c r="V19" i="17"/>
  <c r="Q20" i="17"/>
  <c r="R20" i="17"/>
  <c r="S20" i="17"/>
  <c r="T20" i="17"/>
  <c r="AX20" i="17" s="1"/>
  <c r="AY20" i="17" s="1"/>
  <c r="U20" i="17"/>
  <c r="V20" i="17"/>
  <c r="Q21" i="17"/>
  <c r="R21" i="17"/>
  <c r="S21" i="17"/>
  <c r="T21" i="17"/>
  <c r="U21" i="17"/>
  <c r="V21" i="17"/>
  <c r="Q22" i="17"/>
  <c r="AX22" i="17" s="1"/>
  <c r="R22" i="17"/>
  <c r="S22" i="17"/>
  <c r="T22" i="17"/>
  <c r="U22" i="17"/>
  <c r="V22" i="17"/>
  <c r="Q23" i="17"/>
  <c r="AX23" i="17" s="1"/>
  <c r="R23" i="17"/>
  <c r="S23" i="17"/>
  <c r="T23" i="17"/>
  <c r="U23" i="17"/>
  <c r="V23" i="17"/>
  <c r="Q24" i="17"/>
  <c r="R24" i="17"/>
  <c r="S24" i="17"/>
  <c r="T24" i="17"/>
  <c r="U24" i="17"/>
  <c r="U45" i="17" s="1"/>
  <c r="V24" i="17"/>
  <c r="Q25" i="17"/>
  <c r="R25" i="17"/>
  <c r="S25" i="17"/>
  <c r="T25" i="17"/>
  <c r="U25" i="17"/>
  <c r="V25" i="17"/>
  <c r="Q26" i="17"/>
  <c r="R26" i="17"/>
  <c r="S26" i="17"/>
  <c r="T26" i="17"/>
  <c r="U26" i="17"/>
  <c r="V26" i="17"/>
  <c r="AX26" i="17"/>
  <c r="Q27" i="17"/>
  <c r="R27" i="17"/>
  <c r="S27" i="17"/>
  <c r="AX27" i="17" s="1"/>
  <c r="AY27" i="17" s="1"/>
  <c r="T27" i="17"/>
  <c r="U27" i="17"/>
  <c r="V27" i="17"/>
  <c r="Q28" i="17"/>
  <c r="R28" i="17"/>
  <c r="S28" i="17"/>
  <c r="T28" i="17"/>
  <c r="U28" i="17"/>
  <c r="V28" i="17"/>
  <c r="AX28" i="17"/>
  <c r="Q29" i="17"/>
  <c r="AX29" i="17" s="1"/>
  <c r="R29" i="17"/>
  <c r="S29" i="17"/>
  <c r="T29" i="17"/>
  <c r="U29" i="17"/>
  <c r="V29" i="17"/>
  <c r="Q30" i="17"/>
  <c r="R30" i="17"/>
  <c r="S30" i="17"/>
  <c r="T30" i="17"/>
  <c r="U30" i="17"/>
  <c r="V30" i="17"/>
  <c r="AX30" i="17"/>
  <c r="Q31" i="17"/>
  <c r="R31" i="17"/>
  <c r="S31" i="17"/>
  <c r="T31" i="17"/>
  <c r="U31" i="17"/>
  <c r="V31" i="17"/>
  <c r="AX31" i="17"/>
  <c r="Q32" i="17"/>
  <c r="R32" i="17"/>
  <c r="S32" i="17"/>
  <c r="T32" i="17"/>
  <c r="U32" i="17"/>
  <c r="V32" i="17"/>
  <c r="Q33" i="17"/>
  <c r="R33" i="17"/>
  <c r="S33" i="17"/>
  <c r="T33" i="17"/>
  <c r="U33" i="17"/>
  <c r="V33" i="17"/>
  <c r="Q34" i="17"/>
  <c r="R34" i="17"/>
  <c r="S34" i="17"/>
  <c r="T34" i="17"/>
  <c r="U34" i="17"/>
  <c r="V34" i="17"/>
  <c r="Q35" i="17"/>
  <c r="R35" i="17"/>
  <c r="S35" i="17"/>
  <c r="T35" i="17"/>
  <c r="AX35" i="17" s="1"/>
  <c r="U35" i="17"/>
  <c r="V35" i="17"/>
  <c r="Q36" i="17"/>
  <c r="R36" i="17"/>
  <c r="S36" i="17"/>
  <c r="T36" i="17"/>
  <c r="U36" i="17"/>
  <c r="V36" i="17"/>
  <c r="AX36" i="17" s="1"/>
  <c r="Q37" i="17"/>
  <c r="R37" i="17"/>
  <c r="S37" i="17"/>
  <c r="T37" i="17"/>
  <c r="U37" i="17"/>
  <c r="V37" i="17"/>
  <c r="Q38" i="17"/>
  <c r="AX38" i="17" s="1"/>
  <c r="R38" i="17"/>
  <c r="S38" i="17"/>
  <c r="T38" i="17"/>
  <c r="U38" i="17"/>
  <c r="V38" i="17"/>
  <c r="Q39" i="17"/>
  <c r="R39" i="17"/>
  <c r="S39" i="17"/>
  <c r="T39" i="17"/>
  <c r="U39" i="17"/>
  <c r="V39" i="17"/>
  <c r="Q40" i="17"/>
  <c r="R40" i="17"/>
  <c r="S40" i="17"/>
  <c r="T40" i="17"/>
  <c r="U40" i="17"/>
  <c r="V40" i="17"/>
  <c r="Q41" i="17"/>
  <c r="R41" i="17"/>
  <c r="S41" i="17"/>
  <c r="T41" i="17"/>
  <c r="U41" i="17"/>
  <c r="V41" i="17"/>
  <c r="Q42" i="17"/>
  <c r="R42" i="17"/>
  <c r="S42" i="17"/>
  <c r="T42" i="17"/>
  <c r="U42" i="17"/>
  <c r="V42" i="17"/>
  <c r="AX42" i="17"/>
  <c r="Q43" i="17"/>
  <c r="R43" i="17"/>
  <c r="S43" i="17"/>
  <c r="T43" i="17"/>
  <c r="U43" i="17"/>
  <c r="V43" i="17"/>
  <c r="AX43" i="17" s="1"/>
  <c r="AY43" i="17" s="1"/>
  <c r="AU14" i="17"/>
  <c r="AU15" i="17"/>
  <c r="AU16" i="17"/>
  <c r="AU17" i="17"/>
  <c r="AU18" i="17"/>
  <c r="AU19" i="17"/>
  <c r="AU20" i="17"/>
  <c r="AU21" i="17"/>
  <c r="AU22" i="17"/>
  <c r="AU23" i="17"/>
  <c r="AU24" i="17"/>
  <c r="AU25" i="17"/>
  <c r="AU26" i="17"/>
  <c r="AU27" i="17"/>
  <c r="AU28" i="17"/>
  <c r="AU29" i="17"/>
  <c r="AU30" i="17"/>
  <c r="AU31" i="17"/>
  <c r="AU32" i="17"/>
  <c r="AU33" i="17"/>
  <c r="AU34" i="17"/>
  <c r="AU35" i="17"/>
  <c r="AU36" i="17"/>
  <c r="AU37" i="17"/>
  <c r="AU38" i="17"/>
  <c r="AU39" i="17"/>
  <c r="AU40" i="17"/>
  <c r="AU41" i="17"/>
  <c r="AU42" i="17"/>
  <c r="AU43" i="17"/>
  <c r="AT14" i="17"/>
  <c r="AT15" i="17"/>
  <c r="AT16" i="17"/>
  <c r="AT17" i="17"/>
  <c r="AT45" i="17" s="1"/>
  <c r="AT18" i="17"/>
  <c r="AT19" i="17"/>
  <c r="AT20" i="17"/>
  <c r="AT21" i="17"/>
  <c r="AT22" i="17"/>
  <c r="AT23" i="17"/>
  <c r="AT24" i="17"/>
  <c r="AT25" i="17"/>
  <c r="AT26" i="17"/>
  <c r="AT27" i="17"/>
  <c r="AT28" i="17"/>
  <c r="AT29" i="17"/>
  <c r="AT30" i="17"/>
  <c r="AT31" i="17"/>
  <c r="AT32" i="17"/>
  <c r="AT33" i="17"/>
  <c r="AT34" i="17"/>
  <c r="AT35" i="17"/>
  <c r="AT36" i="17"/>
  <c r="AT37" i="17"/>
  <c r="AT38" i="17"/>
  <c r="AT39" i="17"/>
  <c r="AT40" i="17"/>
  <c r="AT41" i="17"/>
  <c r="AT42" i="17"/>
  <c r="AT43" i="17"/>
  <c r="AS14" i="17"/>
  <c r="AS15" i="17"/>
  <c r="AS16" i="17"/>
  <c r="AS17" i="17"/>
  <c r="AS18" i="17"/>
  <c r="AS45" i="17" s="1"/>
  <c r="AS19" i="17"/>
  <c r="AS20" i="17"/>
  <c r="AS21" i="17"/>
  <c r="AS22" i="17"/>
  <c r="AS23" i="17"/>
  <c r="AS24" i="17"/>
  <c r="AS25" i="17"/>
  <c r="AS26" i="17"/>
  <c r="AS27" i="17"/>
  <c r="AS28" i="17"/>
  <c r="AS29" i="17"/>
  <c r="AS30" i="17"/>
  <c r="AS31" i="17"/>
  <c r="AS32" i="17"/>
  <c r="AS33" i="17"/>
  <c r="AS34" i="17"/>
  <c r="AS35" i="17"/>
  <c r="AS36" i="17"/>
  <c r="AS37" i="17"/>
  <c r="AS38" i="17"/>
  <c r="AS39" i="17"/>
  <c r="AS40" i="17"/>
  <c r="AS41" i="17"/>
  <c r="AS42" i="17"/>
  <c r="AS43" i="17"/>
  <c r="AR14" i="17"/>
  <c r="AR15" i="17"/>
  <c r="AR16" i="17"/>
  <c r="AR17" i="17"/>
  <c r="AR18" i="17"/>
  <c r="AR19" i="17"/>
  <c r="AR45" i="17" s="1"/>
  <c r="AR20" i="17"/>
  <c r="AR21" i="17"/>
  <c r="AR22" i="17"/>
  <c r="AR23" i="17"/>
  <c r="AR24" i="17"/>
  <c r="AR25" i="17"/>
  <c r="AR26" i="17"/>
  <c r="AR27" i="17"/>
  <c r="AR28" i="17"/>
  <c r="AR29" i="17"/>
  <c r="AR30" i="17"/>
  <c r="AR31" i="17"/>
  <c r="AR32" i="17"/>
  <c r="AR33" i="17"/>
  <c r="AR34" i="17"/>
  <c r="AR35" i="17"/>
  <c r="AR36" i="17"/>
  <c r="AR37" i="17"/>
  <c r="AR38" i="17"/>
  <c r="AR39" i="17"/>
  <c r="AR40" i="17"/>
  <c r="AR41" i="17"/>
  <c r="AR42" i="17"/>
  <c r="AR4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1" i="17"/>
  <c r="AQ32" i="17"/>
  <c r="AQ33" i="17"/>
  <c r="AQ34" i="17"/>
  <c r="AQ35" i="17"/>
  <c r="AQ36" i="17"/>
  <c r="AQ37" i="17"/>
  <c r="AQ38" i="17"/>
  <c r="AQ39" i="17"/>
  <c r="AQ40" i="17"/>
  <c r="AQ41" i="17"/>
  <c r="AQ42" i="17"/>
  <c r="AQ43" i="17"/>
  <c r="AO14" i="17"/>
  <c r="AO45" i="17" s="1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43" i="17"/>
  <c r="AN14" i="17"/>
  <c r="AN15" i="17"/>
  <c r="AN16" i="17"/>
  <c r="AN17" i="17"/>
  <c r="AN18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4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5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45" i="17" s="1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J14" i="17"/>
  <c r="AJ45" i="17" s="1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I14" i="17"/>
  <c r="AI45" i="17" s="1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H14" i="17"/>
  <c r="AH45" i="17" s="1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B14" i="17"/>
  <c r="AB15" i="17"/>
  <c r="AB16" i="17"/>
  <c r="AB17" i="17"/>
  <c r="AB45" i="17" s="1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A14" i="17"/>
  <c r="AA15" i="17"/>
  <c r="AA16" i="17"/>
  <c r="AA17" i="17"/>
  <c r="AA18" i="17"/>
  <c r="AA45" i="17" s="1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45" i="17" s="1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V45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AY23" i="17"/>
  <c r="AY17" i="17"/>
  <c r="U3" i="17"/>
  <c r="Q3" i="17"/>
  <c r="U2" i="17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AW29" i="25" s="1"/>
  <c r="AY29" i="25" s="1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AZ14" i="25"/>
  <c r="AZ15" i="25"/>
  <c r="AZ16" i="25"/>
  <c r="AZ17" i="25"/>
  <c r="AZ18" i="25"/>
  <c r="AZ19" i="25"/>
  <c r="AZ20" i="25"/>
  <c r="AZ21" i="25"/>
  <c r="AZ22" i="25"/>
  <c r="AZ23" i="25"/>
  <c r="AZ24" i="25"/>
  <c r="AZ25" i="25"/>
  <c r="AZ26" i="25"/>
  <c r="AZ27" i="25"/>
  <c r="AZ28" i="25"/>
  <c r="AZ29" i="25"/>
  <c r="AZ30" i="25"/>
  <c r="AZ31" i="25"/>
  <c r="AZ32" i="25"/>
  <c r="AZ33" i="25"/>
  <c r="AZ34" i="25"/>
  <c r="AZ35" i="25"/>
  <c r="AZ36" i="25"/>
  <c r="AZ37" i="25"/>
  <c r="AZ38" i="25"/>
  <c r="AZ39" i="25"/>
  <c r="AZ40" i="25"/>
  <c r="AZ41" i="25"/>
  <c r="AZ42" i="25"/>
  <c r="AZ43" i="25"/>
  <c r="J14" i="25"/>
  <c r="K14" i="25"/>
  <c r="M14" i="25"/>
  <c r="M45" i="25" s="1"/>
  <c r="G21" i="3" s="1"/>
  <c r="J15" i="25"/>
  <c r="K15" i="25"/>
  <c r="M15" i="25"/>
  <c r="J16" i="25"/>
  <c r="K16" i="25"/>
  <c r="M16" i="25"/>
  <c r="J17" i="25"/>
  <c r="AW17" i="25" s="1"/>
  <c r="K17" i="25"/>
  <c r="M17" i="25"/>
  <c r="J18" i="25"/>
  <c r="AW18" i="25" s="1"/>
  <c r="K18" i="25"/>
  <c r="M18" i="25"/>
  <c r="J19" i="25"/>
  <c r="K19" i="25"/>
  <c r="M19" i="25"/>
  <c r="AW19" i="25" s="1"/>
  <c r="J20" i="25"/>
  <c r="K20" i="25"/>
  <c r="M20" i="25"/>
  <c r="J21" i="25"/>
  <c r="AW21" i="25" s="1"/>
  <c r="K21" i="25"/>
  <c r="M21" i="25"/>
  <c r="J22" i="25"/>
  <c r="AW22" i="25" s="1"/>
  <c r="K22" i="25"/>
  <c r="M22" i="25"/>
  <c r="J23" i="25"/>
  <c r="K23" i="25"/>
  <c r="M23" i="25"/>
  <c r="J24" i="25"/>
  <c r="K24" i="25"/>
  <c r="M24" i="25"/>
  <c r="J25" i="25"/>
  <c r="K25" i="25"/>
  <c r="M25" i="25"/>
  <c r="AW25" i="25"/>
  <c r="J26" i="25"/>
  <c r="AW26" i="25" s="1"/>
  <c r="K26" i="25"/>
  <c r="M26" i="25"/>
  <c r="J27" i="25"/>
  <c r="AW27" i="25" s="1"/>
  <c r="K27" i="25"/>
  <c r="M27" i="25"/>
  <c r="J28" i="25"/>
  <c r="K28" i="25"/>
  <c r="M28" i="25"/>
  <c r="J29" i="25"/>
  <c r="K29" i="25"/>
  <c r="M29" i="25"/>
  <c r="J30" i="25"/>
  <c r="K30" i="25"/>
  <c r="M30" i="25"/>
  <c r="J31" i="25"/>
  <c r="AW31" i="25" s="1"/>
  <c r="K31" i="25"/>
  <c r="M31" i="25"/>
  <c r="J32" i="25"/>
  <c r="K32" i="25"/>
  <c r="M32" i="25"/>
  <c r="J33" i="25"/>
  <c r="K33" i="25"/>
  <c r="M33" i="25"/>
  <c r="AW33" i="25"/>
  <c r="J34" i="25"/>
  <c r="K34" i="25"/>
  <c r="M34" i="25"/>
  <c r="AW34" i="25" s="1"/>
  <c r="J35" i="25"/>
  <c r="K35" i="25"/>
  <c r="M35" i="25"/>
  <c r="J36" i="25"/>
  <c r="K36" i="25"/>
  <c r="M36" i="25"/>
  <c r="J37" i="25"/>
  <c r="AW37" i="25" s="1"/>
  <c r="K37" i="25"/>
  <c r="M37" i="25"/>
  <c r="J38" i="25"/>
  <c r="K38" i="25"/>
  <c r="M38" i="25"/>
  <c r="AW38" i="25"/>
  <c r="J39" i="25"/>
  <c r="K39" i="25"/>
  <c r="M39" i="25"/>
  <c r="AW39" i="25"/>
  <c r="J40" i="25"/>
  <c r="K40" i="25"/>
  <c r="M40" i="25"/>
  <c r="J41" i="25"/>
  <c r="K41" i="25"/>
  <c r="AW41" i="25" s="1"/>
  <c r="M41" i="25"/>
  <c r="J42" i="25"/>
  <c r="K42" i="25"/>
  <c r="M42" i="25"/>
  <c r="AW42" i="25"/>
  <c r="AY42" i="25" s="1"/>
  <c r="J43" i="25"/>
  <c r="K43" i="25"/>
  <c r="M43" i="25"/>
  <c r="AW43" i="25" s="1"/>
  <c r="Q14" i="25"/>
  <c r="R14" i="25"/>
  <c r="AX14" i="25" s="1"/>
  <c r="S14" i="25"/>
  <c r="T14" i="25"/>
  <c r="U14" i="25"/>
  <c r="V14" i="25"/>
  <c r="Q15" i="25"/>
  <c r="R15" i="25"/>
  <c r="S15" i="25"/>
  <c r="T15" i="25"/>
  <c r="U15" i="25"/>
  <c r="U45" i="25" s="1"/>
  <c r="O21" i="3" s="1"/>
  <c r="V15" i="25"/>
  <c r="Q16" i="25"/>
  <c r="R16" i="25"/>
  <c r="S16" i="25"/>
  <c r="S45" i="25" s="1"/>
  <c r="M21" i="3" s="1"/>
  <c r="T16" i="25"/>
  <c r="T45" i="25" s="1"/>
  <c r="N21" i="3" s="1"/>
  <c r="U16" i="25"/>
  <c r="V16" i="25"/>
  <c r="Q17" i="25"/>
  <c r="R17" i="25"/>
  <c r="S17" i="25"/>
  <c r="T17" i="25"/>
  <c r="U17" i="25"/>
  <c r="V17" i="25"/>
  <c r="Q18" i="25"/>
  <c r="R18" i="25"/>
  <c r="S18" i="25"/>
  <c r="T18" i="25"/>
  <c r="U18" i="25"/>
  <c r="V18" i="25"/>
  <c r="Q19" i="25"/>
  <c r="R19" i="25"/>
  <c r="S19" i="25"/>
  <c r="T19" i="25"/>
  <c r="AX19" i="25" s="1"/>
  <c r="U19" i="25"/>
  <c r="V19" i="25"/>
  <c r="Q20" i="25"/>
  <c r="R20" i="25"/>
  <c r="S20" i="25"/>
  <c r="T20" i="25"/>
  <c r="U20" i="25"/>
  <c r="V20" i="25"/>
  <c r="Q21" i="25"/>
  <c r="R21" i="25"/>
  <c r="S21" i="25"/>
  <c r="T21" i="25"/>
  <c r="U21" i="25"/>
  <c r="V21" i="25"/>
  <c r="AX21" i="25" s="1"/>
  <c r="Q22" i="25"/>
  <c r="AX22" i="25" s="1"/>
  <c r="R22" i="25"/>
  <c r="S22" i="25"/>
  <c r="T22" i="25"/>
  <c r="U22" i="25"/>
  <c r="V22" i="25"/>
  <c r="Q23" i="25"/>
  <c r="R23" i="25"/>
  <c r="S23" i="25"/>
  <c r="T23" i="25"/>
  <c r="U23" i="25"/>
  <c r="V23" i="25"/>
  <c r="Q24" i="25"/>
  <c r="R24" i="25"/>
  <c r="S24" i="25"/>
  <c r="T24" i="25"/>
  <c r="U24" i="25"/>
  <c r="V24" i="25"/>
  <c r="Q25" i="25"/>
  <c r="R25" i="25"/>
  <c r="S25" i="25"/>
  <c r="T25" i="25"/>
  <c r="U25" i="25"/>
  <c r="V25" i="25"/>
  <c r="Q26" i="25"/>
  <c r="R26" i="25"/>
  <c r="S26" i="25"/>
  <c r="T26" i="25"/>
  <c r="U26" i="25"/>
  <c r="V26" i="25"/>
  <c r="Q27" i="25"/>
  <c r="R27" i="25"/>
  <c r="S27" i="25"/>
  <c r="T27" i="25"/>
  <c r="U27" i="25"/>
  <c r="V27" i="25"/>
  <c r="Q28" i="25"/>
  <c r="R28" i="25"/>
  <c r="S28" i="25"/>
  <c r="T28" i="25"/>
  <c r="U28" i="25"/>
  <c r="V28" i="25"/>
  <c r="AX28" i="25" s="1"/>
  <c r="Q29" i="25"/>
  <c r="R29" i="25"/>
  <c r="S29" i="25"/>
  <c r="T29" i="25"/>
  <c r="U29" i="25"/>
  <c r="V29" i="25"/>
  <c r="AX29" i="25"/>
  <c r="Q30" i="25"/>
  <c r="AX30" i="25" s="1"/>
  <c r="R30" i="25"/>
  <c r="S30" i="25"/>
  <c r="T30" i="25"/>
  <c r="U30" i="25"/>
  <c r="V30" i="25"/>
  <c r="Q31" i="25"/>
  <c r="R31" i="25"/>
  <c r="S31" i="25"/>
  <c r="T31" i="25"/>
  <c r="U31" i="25"/>
  <c r="V31" i="25"/>
  <c r="Q32" i="25"/>
  <c r="R32" i="25"/>
  <c r="S32" i="25"/>
  <c r="T32" i="25"/>
  <c r="U32" i="25"/>
  <c r="V32" i="25"/>
  <c r="Q33" i="25"/>
  <c r="R33" i="25"/>
  <c r="S33" i="25"/>
  <c r="T33" i="25"/>
  <c r="U33" i="25"/>
  <c r="V33" i="25"/>
  <c r="Q34" i="25"/>
  <c r="R34" i="25"/>
  <c r="S34" i="25"/>
  <c r="T34" i="25"/>
  <c r="U34" i="25"/>
  <c r="V34" i="25"/>
  <c r="Q35" i="25"/>
  <c r="AX35" i="25" s="1"/>
  <c r="R35" i="25"/>
  <c r="S35" i="25"/>
  <c r="T35" i="25"/>
  <c r="U35" i="25"/>
  <c r="V35" i="25"/>
  <c r="Q36" i="25"/>
  <c r="R36" i="25"/>
  <c r="S36" i="25"/>
  <c r="T36" i="25"/>
  <c r="U36" i="25"/>
  <c r="V36" i="25"/>
  <c r="Q37" i="25"/>
  <c r="R37" i="25"/>
  <c r="S37" i="25"/>
  <c r="T37" i="25"/>
  <c r="U37" i="25"/>
  <c r="V37" i="25"/>
  <c r="Q38" i="25"/>
  <c r="R38" i="25"/>
  <c r="S38" i="25"/>
  <c r="T38" i="25"/>
  <c r="U38" i="25"/>
  <c r="V38" i="25"/>
  <c r="Q39" i="25"/>
  <c r="R39" i="25"/>
  <c r="S39" i="25"/>
  <c r="T39" i="25"/>
  <c r="U39" i="25"/>
  <c r="V39" i="25"/>
  <c r="Q40" i="25"/>
  <c r="R40" i="25"/>
  <c r="S40" i="25"/>
  <c r="T40" i="25"/>
  <c r="U40" i="25"/>
  <c r="V40" i="25"/>
  <c r="Q41" i="25"/>
  <c r="R41" i="25"/>
  <c r="S41" i="25"/>
  <c r="T41" i="25"/>
  <c r="U41" i="25"/>
  <c r="V41" i="25"/>
  <c r="Q42" i="25"/>
  <c r="R42" i="25"/>
  <c r="S42" i="25"/>
  <c r="T42" i="25"/>
  <c r="U42" i="25"/>
  <c r="V42" i="25"/>
  <c r="AX42" i="25"/>
  <c r="Q43" i="25"/>
  <c r="AX43" i="25" s="1"/>
  <c r="R43" i="25"/>
  <c r="S43" i="25"/>
  <c r="T43" i="25"/>
  <c r="U43" i="25"/>
  <c r="V4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AU31" i="25"/>
  <c r="AU32" i="25"/>
  <c r="AU33" i="25"/>
  <c r="AU34" i="25"/>
  <c r="AU35" i="25"/>
  <c r="AU36" i="25"/>
  <c r="AU37" i="25"/>
  <c r="AU38" i="25"/>
  <c r="AU39" i="25"/>
  <c r="AU40" i="25"/>
  <c r="AU41" i="25"/>
  <c r="AU42" i="25"/>
  <c r="AU43" i="25"/>
  <c r="AT14" i="25"/>
  <c r="AT15" i="25"/>
  <c r="AT16" i="25"/>
  <c r="AT17" i="25"/>
  <c r="AT18" i="25"/>
  <c r="AT19" i="25"/>
  <c r="AT20" i="25"/>
  <c r="AT21" i="25"/>
  <c r="AT22" i="25"/>
  <c r="AT23" i="25"/>
  <c r="AT24" i="25"/>
  <c r="AT25" i="25"/>
  <c r="AT26" i="25"/>
  <c r="AT27" i="25"/>
  <c r="AT28" i="25"/>
  <c r="AT29" i="25"/>
  <c r="AT30" i="25"/>
  <c r="AT31" i="25"/>
  <c r="AT32" i="25"/>
  <c r="AT33" i="25"/>
  <c r="AT34" i="25"/>
  <c r="AT35" i="25"/>
  <c r="AT36" i="25"/>
  <c r="AT37" i="25"/>
  <c r="AT38" i="25"/>
  <c r="AT39" i="25"/>
  <c r="AT40" i="25"/>
  <c r="AT41" i="25"/>
  <c r="AT42" i="25"/>
  <c r="AT4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AS32" i="25"/>
  <c r="AS33" i="25"/>
  <c r="AS34" i="25"/>
  <c r="AS35" i="25"/>
  <c r="AS36" i="25"/>
  <c r="AS37" i="25"/>
  <c r="AS38" i="25"/>
  <c r="AS39" i="25"/>
  <c r="AS40" i="25"/>
  <c r="AS41" i="25"/>
  <c r="AS42" i="25"/>
  <c r="AS43" i="25"/>
  <c r="AR14" i="25"/>
  <c r="AR15" i="25"/>
  <c r="AR16" i="25"/>
  <c r="AR17" i="25"/>
  <c r="AR18" i="25"/>
  <c r="AR19" i="25"/>
  <c r="AR20" i="25"/>
  <c r="AR21" i="25"/>
  <c r="AR22" i="25"/>
  <c r="AR23" i="25"/>
  <c r="AR24" i="25"/>
  <c r="AR25" i="25"/>
  <c r="AR26" i="25"/>
  <c r="AR27" i="25"/>
  <c r="AR28" i="25"/>
  <c r="AR29" i="25"/>
  <c r="AR30" i="25"/>
  <c r="AR31" i="25"/>
  <c r="AR32" i="25"/>
  <c r="AR33" i="25"/>
  <c r="AR34" i="25"/>
  <c r="AR35" i="25"/>
  <c r="AR36" i="25"/>
  <c r="AR37" i="25"/>
  <c r="AR38" i="25"/>
  <c r="AR39" i="25"/>
  <c r="AR40" i="25"/>
  <c r="AR41" i="25"/>
  <c r="AR42" i="25"/>
  <c r="AR43" i="25"/>
  <c r="AQ14" i="25"/>
  <c r="AQ45" i="25" s="1"/>
  <c r="AK21" i="3" s="1"/>
  <c r="AQ15" i="25"/>
  <c r="AQ16" i="25"/>
  <c r="AQ17" i="25"/>
  <c r="AQ18" i="25"/>
  <c r="AQ19" i="25"/>
  <c r="AQ20" i="25"/>
  <c r="AQ21" i="25"/>
  <c r="AQ22" i="25"/>
  <c r="AQ23" i="25"/>
  <c r="AQ24" i="25"/>
  <c r="AQ25" i="25"/>
  <c r="AQ26" i="25"/>
  <c r="AQ27" i="25"/>
  <c r="AQ28" i="25"/>
  <c r="AQ29" i="25"/>
  <c r="AQ30" i="25"/>
  <c r="AQ31" i="25"/>
  <c r="AQ32" i="25"/>
  <c r="AQ33" i="25"/>
  <c r="AQ34" i="25"/>
  <c r="AQ35" i="25"/>
  <c r="AQ36" i="25"/>
  <c r="AQ37" i="25"/>
  <c r="AQ38" i="25"/>
  <c r="AQ39" i="25"/>
  <c r="AQ40" i="25"/>
  <c r="AQ41" i="25"/>
  <c r="AQ42" i="25"/>
  <c r="AQ4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O32" i="25"/>
  <c r="AO33" i="25"/>
  <c r="AO34" i="25"/>
  <c r="AO35" i="25"/>
  <c r="AO36" i="25"/>
  <c r="AO37" i="25"/>
  <c r="AO38" i="25"/>
  <c r="AO39" i="25"/>
  <c r="AO40" i="25"/>
  <c r="AO41" i="25"/>
  <c r="AO42" i="25"/>
  <c r="AO43" i="25"/>
  <c r="AN14" i="25"/>
  <c r="AN15" i="25"/>
  <c r="AN16" i="25"/>
  <c r="AN17" i="25"/>
  <c r="AN18" i="25"/>
  <c r="AN19" i="25"/>
  <c r="AN20" i="25"/>
  <c r="AN21" i="25"/>
  <c r="AN22" i="25"/>
  <c r="AN23" i="25"/>
  <c r="AN24" i="25"/>
  <c r="AN25" i="25"/>
  <c r="AN26" i="25"/>
  <c r="AN27" i="25"/>
  <c r="AN28" i="25"/>
  <c r="AN29" i="25"/>
  <c r="AN30" i="25"/>
  <c r="AN31" i="25"/>
  <c r="AN32" i="25"/>
  <c r="AN33" i="25"/>
  <c r="AN34" i="25"/>
  <c r="AN35" i="25"/>
  <c r="AN36" i="25"/>
  <c r="AN37" i="25"/>
  <c r="AN38" i="25"/>
  <c r="AN39" i="25"/>
  <c r="AN40" i="25"/>
  <c r="AN41" i="25"/>
  <c r="AN42" i="25"/>
  <c r="AN4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45" i="25" s="1"/>
  <c r="AC21" i="3" s="1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A14" i="25"/>
  <c r="AA15" i="25"/>
  <c r="AA16" i="25"/>
  <c r="AA17" i="25"/>
  <c r="AA18" i="25"/>
  <c r="AA45" i="25" s="1"/>
  <c r="U21" i="3" s="1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V45" i="25"/>
  <c r="P21" i="3" s="1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U3" i="25"/>
  <c r="Q3" i="25"/>
  <c r="U2" i="25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AZ14" i="19"/>
  <c r="AZ15" i="19"/>
  <c r="AZ16" i="19"/>
  <c r="AZ17" i="19"/>
  <c r="AZ18" i="19"/>
  <c r="AZ19" i="19"/>
  <c r="AZ20" i="19"/>
  <c r="AZ21" i="19"/>
  <c r="AZ22" i="19"/>
  <c r="AZ23" i="19"/>
  <c r="AZ24" i="19"/>
  <c r="AZ25" i="19"/>
  <c r="AZ26" i="19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43" i="19"/>
  <c r="J14" i="19"/>
  <c r="K14" i="19"/>
  <c r="K45" i="19" s="1"/>
  <c r="E14" i="3" s="1"/>
  <c r="M14" i="19"/>
  <c r="J15" i="19"/>
  <c r="K15" i="19"/>
  <c r="M15" i="19"/>
  <c r="AW15" i="19"/>
  <c r="J16" i="19"/>
  <c r="K16" i="19"/>
  <c r="M16" i="19"/>
  <c r="J17" i="19"/>
  <c r="K17" i="19"/>
  <c r="AW17" i="19" s="1"/>
  <c r="M17" i="19"/>
  <c r="J18" i="19"/>
  <c r="K18" i="19"/>
  <c r="M18" i="19"/>
  <c r="J19" i="19"/>
  <c r="J45" i="19" s="1"/>
  <c r="D14" i="3" s="1"/>
  <c r="K19" i="19"/>
  <c r="M19" i="19"/>
  <c r="J20" i="19"/>
  <c r="K20" i="19"/>
  <c r="M20" i="19"/>
  <c r="J21" i="19"/>
  <c r="K21" i="19"/>
  <c r="AW21" i="19" s="1"/>
  <c r="M21" i="19"/>
  <c r="J22" i="19"/>
  <c r="K22" i="19"/>
  <c r="M22" i="19"/>
  <c r="J23" i="19"/>
  <c r="AW23" i="19" s="1"/>
  <c r="K23" i="19"/>
  <c r="M23" i="19"/>
  <c r="J24" i="19"/>
  <c r="AW24" i="19" s="1"/>
  <c r="K24" i="19"/>
  <c r="M24" i="19"/>
  <c r="J25" i="19"/>
  <c r="K25" i="19"/>
  <c r="M25" i="19"/>
  <c r="J26" i="19"/>
  <c r="AW26" i="19" s="1"/>
  <c r="K26" i="19"/>
  <c r="M26" i="19"/>
  <c r="J27" i="19"/>
  <c r="K27" i="19"/>
  <c r="M27" i="19"/>
  <c r="AW27" i="19" s="1"/>
  <c r="J28" i="19"/>
  <c r="K28" i="19"/>
  <c r="M28" i="19"/>
  <c r="J29" i="19"/>
  <c r="K29" i="19"/>
  <c r="M29" i="19"/>
  <c r="J30" i="19"/>
  <c r="AW30" i="19" s="1"/>
  <c r="K30" i="19"/>
  <c r="M30" i="19"/>
  <c r="J31" i="19"/>
  <c r="K31" i="19"/>
  <c r="M31" i="19"/>
  <c r="J32" i="19"/>
  <c r="K32" i="19"/>
  <c r="M32" i="19"/>
  <c r="J33" i="19"/>
  <c r="K33" i="19"/>
  <c r="M33" i="19"/>
  <c r="J34" i="19"/>
  <c r="K34" i="19"/>
  <c r="M34" i="19"/>
  <c r="J35" i="19"/>
  <c r="K35" i="19"/>
  <c r="M35" i="19"/>
  <c r="J36" i="19"/>
  <c r="K36" i="19"/>
  <c r="M36" i="19"/>
  <c r="J37" i="19"/>
  <c r="AW37" i="19" s="1"/>
  <c r="K37" i="19"/>
  <c r="M37" i="19"/>
  <c r="J38" i="19"/>
  <c r="AW38" i="19" s="1"/>
  <c r="K38" i="19"/>
  <c r="M38" i="19"/>
  <c r="J39" i="19"/>
  <c r="K39" i="19"/>
  <c r="M39" i="19"/>
  <c r="J40" i="19"/>
  <c r="K40" i="19"/>
  <c r="M40" i="19"/>
  <c r="J41" i="19"/>
  <c r="K41" i="19"/>
  <c r="M41" i="19"/>
  <c r="J42" i="19"/>
  <c r="K42" i="19"/>
  <c r="M42" i="19"/>
  <c r="J43" i="19"/>
  <c r="K43" i="19"/>
  <c r="M43" i="19"/>
  <c r="Q14" i="19"/>
  <c r="R14" i="19"/>
  <c r="R45" i="19" s="1"/>
  <c r="L14" i="3" s="1"/>
  <c r="S14" i="19"/>
  <c r="T14" i="19"/>
  <c r="U14" i="19"/>
  <c r="V14" i="19"/>
  <c r="Q15" i="19"/>
  <c r="AX15" i="19" s="1"/>
  <c r="AY15" i="19" s="1"/>
  <c r="R15" i="19"/>
  <c r="S15" i="19"/>
  <c r="T15" i="19"/>
  <c r="U15" i="19"/>
  <c r="V15" i="19"/>
  <c r="Q16" i="19"/>
  <c r="R16" i="19"/>
  <c r="S16" i="19"/>
  <c r="T16" i="19"/>
  <c r="U16" i="19"/>
  <c r="U45" i="19" s="1"/>
  <c r="O14" i="3" s="1"/>
  <c r="V16" i="19"/>
  <c r="Q17" i="19"/>
  <c r="R17" i="19"/>
  <c r="S17" i="19"/>
  <c r="T17" i="19"/>
  <c r="U17" i="19"/>
  <c r="V17" i="19"/>
  <c r="Q18" i="19"/>
  <c r="R18" i="19"/>
  <c r="S18" i="19"/>
  <c r="T18" i="19"/>
  <c r="U18" i="19"/>
  <c r="V18" i="19"/>
  <c r="Q19" i="19"/>
  <c r="R19" i="19"/>
  <c r="S19" i="19"/>
  <c r="S45" i="19" s="1"/>
  <c r="M14" i="3" s="1"/>
  <c r="T19" i="19"/>
  <c r="U19" i="19"/>
  <c r="V19" i="19"/>
  <c r="Q20" i="19"/>
  <c r="R20" i="19"/>
  <c r="S20" i="19"/>
  <c r="T20" i="19"/>
  <c r="U20" i="19"/>
  <c r="V20" i="19"/>
  <c r="Q21" i="19"/>
  <c r="AX21" i="19" s="1"/>
  <c r="R21" i="19"/>
  <c r="S21" i="19"/>
  <c r="T21" i="19"/>
  <c r="U21" i="19"/>
  <c r="V21" i="19"/>
  <c r="Q22" i="19"/>
  <c r="Q45" i="19" s="1"/>
  <c r="K14" i="3" s="1"/>
  <c r="R22" i="19"/>
  <c r="S22" i="19"/>
  <c r="T22" i="19"/>
  <c r="U22" i="19"/>
  <c r="V22" i="19"/>
  <c r="Q23" i="19"/>
  <c r="R23" i="19"/>
  <c r="S23" i="19"/>
  <c r="T23" i="19"/>
  <c r="U23" i="19"/>
  <c r="V23" i="19"/>
  <c r="Q24" i="19"/>
  <c r="R24" i="19"/>
  <c r="S24" i="19"/>
  <c r="T24" i="19"/>
  <c r="U24" i="19"/>
  <c r="V24" i="19"/>
  <c r="Q25" i="19"/>
  <c r="R25" i="19"/>
  <c r="S25" i="19"/>
  <c r="T25" i="19"/>
  <c r="U25" i="19"/>
  <c r="V25" i="19"/>
  <c r="Q26" i="19"/>
  <c r="AX26" i="19" s="1"/>
  <c r="R26" i="19"/>
  <c r="S26" i="19"/>
  <c r="T26" i="19"/>
  <c r="U26" i="19"/>
  <c r="V26" i="19"/>
  <c r="Q27" i="19"/>
  <c r="R27" i="19"/>
  <c r="S27" i="19"/>
  <c r="AX27" i="19" s="1"/>
  <c r="T27" i="19"/>
  <c r="U27" i="19"/>
  <c r="V27" i="19"/>
  <c r="Q28" i="19"/>
  <c r="R28" i="19"/>
  <c r="S28" i="19"/>
  <c r="T28" i="19"/>
  <c r="U28" i="19"/>
  <c r="V28" i="19"/>
  <c r="Q29" i="19"/>
  <c r="R29" i="19"/>
  <c r="S29" i="19"/>
  <c r="T29" i="19"/>
  <c r="U29" i="19"/>
  <c r="V29" i="19"/>
  <c r="AX29" i="19"/>
  <c r="Q30" i="19"/>
  <c r="R30" i="19"/>
  <c r="S30" i="19"/>
  <c r="T30" i="19"/>
  <c r="U30" i="19"/>
  <c r="V30" i="19"/>
  <c r="Q31" i="19"/>
  <c r="R31" i="19"/>
  <c r="AX31" i="19" s="1"/>
  <c r="S31" i="19"/>
  <c r="T31" i="19"/>
  <c r="U31" i="19"/>
  <c r="V31" i="19"/>
  <c r="Q32" i="19"/>
  <c r="R32" i="19"/>
  <c r="S32" i="19"/>
  <c r="T32" i="19"/>
  <c r="U32" i="19"/>
  <c r="V32" i="19"/>
  <c r="Q33" i="19"/>
  <c r="R33" i="19"/>
  <c r="S33" i="19"/>
  <c r="T33" i="19"/>
  <c r="U33" i="19"/>
  <c r="V33" i="19"/>
  <c r="Q34" i="19"/>
  <c r="R34" i="19"/>
  <c r="S34" i="19"/>
  <c r="T34" i="19"/>
  <c r="U34" i="19"/>
  <c r="V34" i="19"/>
  <c r="Q35" i="19"/>
  <c r="AX35" i="19" s="1"/>
  <c r="R35" i="19"/>
  <c r="S35" i="19"/>
  <c r="T35" i="19"/>
  <c r="U35" i="19"/>
  <c r="V35" i="19"/>
  <c r="Q36" i="19"/>
  <c r="R36" i="19"/>
  <c r="S36" i="19"/>
  <c r="T36" i="19"/>
  <c r="U36" i="19"/>
  <c r="V36" i="19"/>
  <c r="Q37" i="19"/>
  <c r="R37" i="19"/>
  <c r="S37" i="19"/>
  <c r="T37" i="19"/>
  <c r="U37" i="19"/>
  <c r="V37" i="19"/>
  <c r="Q38" i="19"/>
  <c r="R38" i="19"/>
  <c r="S38" i="19"/>
  <c r="T38" i="19"/>
  <c r="U38" i="19"/>
  <c r="V38" i="19"/>
  <c r="Q39" i="19"/>
  <c r="AX39" i="19" s="1"/>
  <c r="R39" i="19"/>
  <c r="S39" i="19"/>
  <c r="T39" i="19"/>
  <c r="U39" i="19"/>
  <c r="V39" i="19"/>
  <c r="Q40" i="19"/>
  <c r="R40" i="19"/>
  <c r="S40" i="19"/>
  <c r="T40" i="19"/>
  <c r="U40" i="19"/>
  <c r="V40" i="19"/>
  <c r="Q41" i="19"/>
  <c r="R41" i="19"/>
  <c r="S41" i="19"/>
  <c r="T41" i="19"/>
  <c r="U41" i="19"/>
  <c r="V41" i="19"/>
  <c r="Q42" i="19"/>
  <c r="AX42" i="19" s="1"/>
  <c r="R42" i="19"/>
  <c r="S42" i="19"/>
  <c r="T42" i="19"/>
  <c r="U42" i="19"/>
  <c r="V42" i="19"/>
  <c r="Q43" i="19"/>
  <c r="R43" i="19"/>
  <c r="S43" i="19"/>
  <c r="T43" i="19"/>
  <c r="U43" i="19"/>
  <c r="V43" i="19"/>
  <c r="AU14" i="19"/>
  <c r="AU15" i="19"/>
  <c r="AU16" i="19"/>
  <c r="AU17" i="19"/>
  <c r="AU18" i="19"/>
  <c r="AU19" i="19"/>
  <c r="AU20" i="19"/>
  <c r="AU21" i="19"/>
  <c r="AU22" i="19"/>
  <c r="AU23" i="19"/>
  <c r="AU24" i="19"/>
  <c r="AU25" i="19"/>
  <c r="AU26" i="19"/>
  <c r="AU2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AU41" i="19"/>
  <c r="AU42" i="19"/>
  <c r="AU4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T42" i="19"/>
  <c r="AT4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R14" i="19"/>
  <c r="AR45" i="19" s="1"/>
  <c r="AL14" i="3" s="1"/>
  <c r="AR15" i="19"/>
  <c r="AR16" i="19"/>
  <c r="AR17" i="19"/>
  <c r="AR18" i="19"/>
  <c r="AR19" i="19"/>
  <c r="AR20" i="19"/>
  <c r="AR21" i="19"/>
  <c r="AR22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43" i="19"/>
  <c r="AQ14" i="19"/>
  <c r="AQ15" i="19"/>
  <c r="AQ16" i="19"/>
  <c r="AQ17" i="19"/>
  <c r="AQ18" i="19"/>
  <c r="AQ19" i="19"/>
  <c r="AQ20" i="19"/>
  <c r="AQ21" i="19"/>
  <c r="AQ22" i="19"/>
  <c r="AQ23" i="19"/>
  <c r="AQ24" i="19"/>
  <c r="AQ25" i="19"/>
  <c r="AQ26" i="19"/>
  <c r="AQ27" i="19"/>
  <c r="AQ28" i="19"/>
  <c r="AQ29" i="19"/>
  <c r="AQ30" i="19"/>
  <c r="AQ31" i="19"/>
  <c r="AQ32" i="19"/>
  <c r="AQ33" i="19"/>
  <c r="AQ34" i="19"/>
  <c r="AQ35" i="19"/>
  <c r="AQ36" i="19"/>
  <c r="AQ37" i="19"/>
  <c r="AQ38" i="19"/>
  <c r="AQ39" i="19"/>
  <c r="AQ40" i="19"/>
  <c r="AQ41" i="19"/>
  <c r="AQ42" i="19"/>
  <c r="AQ43" i="19"/>
  <c r="AO14" i="19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43" i="19"/>
  <c r="AN14" i="19"/>
  <c r="AN15" i="19"/>
  <c r="AN16" i="19"/>
  <c r="AN17" i="19"/>
  <c r="AN18" i="19"/>
  <c r="AN19" i="19"/>
  <c r="AN20" i="19"/>
  <c r="AN21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38" i="19"/>
  <c r="AM39" i="19"/>
  <c r="AM40" i="19"/>
  <c r="AM41" i="19"/>
  <c r="AM42" i="19"/>
  <c r="AM4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J14" i="19"/>
  <c r="AJ15" i="19"/>
  <c r="AJ16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4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26" i="19"/>
  <c r="AG27" i="19"/>
  <c r="AG28" i="19"/>
  <c r="AG29" i="19"/>
  <c r="AG30" i="19"/>
  <c r="AG31" i="19"/>
  <c r="AG32" i="19"/>
  <c r="AG33" i="19"/>
  <c r="AG34" i="19"/>
  <c r="AG35" i="19"/>
  <c r="AG36" i="19"/>
  <c r="AG37" i="19"/>
  <c r="AG38" i="19"/>
  <c r="AG39" i="19"/>
  <c r="AG40" i="19"/>
  <c r="AG41" i="19"/>
  <c r="AG42" i="19"/>
  <c r="AG4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Z14" i="19"/>
  <c r="Z45" i="19" s="1"/>
  <c r="T14" i="3" s="1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V45" i="19"/>
  <c r="T45" i="19"/>
  <c r="N14" i="3" s="1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M45" i="19"/>
  <c r="U3" i="19"/>
  <c r="Q3" i="19"/>
  <c r="U2" i="19"/>
  <c r="U3" i="8"/>
  <c r="U2" i="8"/>
  <c r="Q3" i="8"/>
  <c r="J14" i="8"/>
  <c r="K14" i="8"/>
  <c r="L14" i="8"/>
  <c r="M14" i="8"/>
  <c r="M45" i="8" s="1"/>
  <c r="J15" i="8"/>
  <c r="AW15" i="8" s="1"/>
  <c r="K15" i="8"/>
  <c r="L15" i="8"/>
  <c r="L45" i="8" s="1"/>
  <c r="AB49" i="8" s="1"/>
  <c r="M15" i="8"/>
  <c r="J16" i="8"/>
  <c r="AW16" i="8" s="1"/>
  <c r="K16" i="8"/>
  <c r="K45" i="8" s="1"/>
  <c r="L16" i="8"/>
  <c r="M16" i="8"/>
  <c r="J17" i="8"/>
  <c r="K17" i="8"/>
  <c r="L17" i="8"/>
  <c r="M17" i="8"/>
  <c r="AW17" i="8"/>
  <c r="J18" i="8"/>
  <c r="AW18" i="8" s="1"/>
  <c r="K18" i="8"/>
  <c r="L18" i="8"/>
  <c r="M18" i="8"/>
  <c r="J19" i="8"/>
  <c r="K19" i="8"/>
  <c r="AW19" i="8" s="1"/>
  <c r="AY19" i="8" s="1"/>
  <c r="L19" i="8"/>
  <c r="M19" i="8"/>
  <c r="J20" i="8"/>
  <c r="AW20" i="8" s="1"/>
  <c r="AY20" i="8" s="1"/>
  <c r="K20" i="8"/>
  <c r="L20" i="8"/>
  <c r="M20" i="8"/>
  <c r="J21" i="8"/>
  <c r="AW21" i="8" s="1"/>
  <c r="K21" i="8"/>
  <c r="L21" i="8"/>
  <c r="M21" i="8"/>
  <c r="J22" i="8"/>
  <c r="K22" i="8"/>
  <c r="L22" i="8"/>
  <c r="AW22" i="8" s="1"/>
  <c r="AY22" i="8" s="1"/>
  <c r="M22" i="8"/>
  <c r="J23" i="8"/>
  <c r="AW23" i="8" s="1"/>
  <c r="K23" i="8"/>
  <c r="L23" i="8"/>
  <c r="M23" i="8"/>
  <c r="J24" i="8"/>
  <c r="K24" i="8"/>
  <c r="AW24" i="8" s="1"/>
  <c r="AY24" i="8" s="1"/>
  <c r="L24" i="8"/>
  <c r="M24" i="8"/>
  <c r="J25" i="8"/>
  <c r="K25" i="8"/>
  <c r="L25" i="8"/>
  <c r="M25" i="8"/>
  <c r="AW25" i="8"/>
  <c r="J26" i="8"/>
  <c r="AW26" i="8" s="1"/>
  <c r="K26" i="8"/>
  <c r="L26" i="8"/>
  <c r="M26" i="8"/>
  <c r="J27" i="8"/>
  <c r="K27" i="8"/>
  <c r="L27" i="8"/>
  <c r="M27" i="8"/>
  <c r="AW27" i="8"/>
  <c r="AY27" i="8" s="1"/>
  <c r="J28" i="8"/>
  <c r="AW28" i="8" s="1"/>
  <c r="K28" i="8"/>
  <c r="L28" i="8"/>
  <c r="M28" i="8"/>
  <c r="J29" i="8"/>
  <c r="AW29" i="8" s="1"/>
  <c r="AY29" i="8" s="1"/>
  <c r="K29" i="8"/>
  <c r="L29" i="8"/>
  <c r="M29" i="8"/>
  <c r="J30" i="8"/>
  <c r="K30" i="8"/>
  <c r="L30" i="8"/>
  <c r="M30" i="8"/>
  <c r="AW30" i="8" s="1"/>
  <c r="AY30" i="8" s="1"/>
  <c r="J31" i="8"/>
  <c r="AW31" i="8" s="1"/>
  <c r="AY31" i="8" s="1"/>
  <c r="K31" i="8"/>
  <c r="L31" i="8"/>
  <c r="M31" i="8"/>
  <c r="J32" i="8"/>
  <c r="AW32" i="8" s="1"/>
  <c r="AY32" i="8" s="1"/>
  <c r="K32" i="8"/>
  <c r="L32" i="8"/>
  <c r="M32" i="8"/>
  <c r="J33" i="8"/>
  <c r="K33" i="8"/>
  <c r="L33" i="8"/>
  <c r="M33" i="8"/>
  <c r="AW33" i="8"/>
  <c r="J34" i="8"/>
  <c r="AW34" i="8" s="1"/>
  <c r="K34" i="8"/>
  <c r="L34" i="8"/>
  <c r="M34" i="8"/>
  <c r="J35" i="8"/>
  <c r="K35" i="8"/>
  <c r="AW35" i="8" s="1"/>
  <c r="AY35" i="8" s="1"/>
  <c r="L35" i="8"/>
  <c r="M35" i="8"/>
  <c r="J36" i="8"/>
  <c r="AW36" i="8" s="1"/>
  <c r="K36" i="8"/>
  <c r="L36" i="8"/>
  <c r="M36" i="8"/>
  <c r="J37" i="8"/>
  <c r="AW37" i="8" s="1"/>
  <c r="AY37" i="8" s="1"/>
  <c r="K37" i="8"/>
  <c r="L37" i="8"/>
  <c r="M37" i="8"/>
  <c r="J38" i="8"/>
  <c r="K38" i="8"/>
  <c r="L38" i="8"/>
  <c r="AW38" i="8" s="1"/>
  <c r="AY38" i="8" s="1"/>
  <c r="M38" i="8"/>
  <c r="J39" i="8"/>
  <c r="AW39" i="8" s="1"/>
  <c r="AY39" i="8" s="1"/>
  <c r="K39" i="8"/>
  <c r="L39" i="8"/>
  <c r="M39" i="8"/>
  <c r="J40" i="8"/>
  <c r="K40" i="8"/>
  <c r="AW40" i="8" s="1"/>
  <c r="AY40" i="8" s="1"/>
  <c r="L40" i="8"/>
  <c r="M40" i="8"/>
  <c r="J41" i="8"/>
  <c r="K41" i="8"/>
  <c r="L41" i="8"/>
  <c r="M41" i="8"/>
  <c r="AW41" i="8"/>
  <c r="J42" i="8"/>
  <c r="AW42" i="8" s="1"/>
  <c r="K42" i="8"/>
  <c r="L42" i="8"/>
  <c r="M42" i="8"/>
  <c r="J43" i="8"/>
  <c r="K43" i="8"/>
  <c r="L43" i="8"/>
  <c r="M43" i="8"/>
  <c r="AW43" i="8"/>
  <c r="Q14" i="8"/>
  <c r="AX14" i="8" s="1"/>
  <c r="R14" i="8"/>
  <c r="R45" i="8" s="1"/>
  <c r="S14" i="8"/>
  <c r="S45" i="8" s="1"/>
  <c r="T14" i="8"/>
  <c r="T45" i="8" s="1"/>
  <c r="U14" i="8"/>
  <c r="V14" i="8"/>
  <c r="Q15" i="8"/>
  <c r="R15" i="8"/>
  <c r="S15" i="8"/>
  <c r="T15" i="8"/>
  <c r="U15" i="8"/>
  <c r="V15" i="8"/>
  <c r="AX15" i="8" s="1"/>
  <c r="Q16" i="8"/>
  <c r="AX16" i="8" s="1"/>
  <c r="R16" i="8"/>
  <c r="S16" i="8"/>
  <c r="T16" i="8"/>
  <c r="U16" i="8"/>
  <c r="V16" i="8"/>
  <c r="Q17" i="8"/>
  <c r="AX17" i="8" s="1"/>
  <c r="R17" i="8"/>
  <c r="S17" i="8"/>
  <c r="T17" i="8"/>
  <c r="U17" i="8"/>
  <c r="V17" i="8"/>
  <c r="Q18" i="8"/>
  <c r="AX18" i="8" s="1"/>
  <c r="R18" i="8"/>
  <c r="S18" i="8"/>
  <c r="T18" i="8"/>
  <c r="U18" i="8"/>
  <c r="V18" i="8"/>
  <c r="Q19" i="8"/>
  <c r="AX19" i="8" s="1"/>
  <c r="R19" i="8"/>
  <c r="S19" i="8"/>
  <c r="T19" i="8"/>
  <c r="U19" i="8"/>
  <c r="V19" i="8"/>
  <c r="Q20" i="8"/>
  <c r="R20" i="8"/>
  <c r="S20" i="8"/>
  <c r="AX20" i="8" s="1"/>
  <c r="T20" i="8"/>
  <c r="U20" i="8"/>
  <c r="V20" i="8"/>
  <c r="Q21" i="8"/>
  <c r="R21" i="8"/>
  <c r="S21" i="8"/>
  <c r="AX21" i="8" s="1"/>
  <c r="T21" i="8"/>
  <c r="U21" i="8"/>
  <c r="V21" i="8"/>
  <c r="Q22" i="8"/>
  <c r="R22" i="8"/>
  <c r="S22" i="8"/>
  <c r="T22" i="8"/>
  <c r="U22" i="8"/>
  <c r="V22" i="8"/>
  <c r="AX22" i="8"/>
  <c r="Q23" i="8"/>
  <c r="AX23" i="8" s="1"/>
  <c r="R23" i="8"/>
  <c r="S23" i="8"/>
  <c r="T23" i="8"/>
  <c r="U23" i="8"/>
  <c r="V23" i="8"/>
  <c r="Q24" i="8"/>
  <c r="R24" i="8"/>
  <c r="S24" i="8"/>
  <c r="T24" i="8"/>
  <c r="U24" i="8"/>
  <c r="V24" i="8"/>
  <c r="AX24" i="8"/>
  <c r="Q25" i="8"/>
  <c r="AX25" i="8" s="1"/>
  <c r="AY25" i="8" s="1"/>
  <c r="R25" i="8"/>
  <c r="S25" i="8"/>
  <c r="T25" i="8"/>
  <c r="U25" i="8"/>
  <c r="V25" i="8"/>
  <c r="Q26" i="8"/>
  <c r="AX26" i="8" s="1"/>
  <c r="R26" i="8"/>
  <c r="S26" i="8"/>
  <c r="T26" i="8"/>
  <c r="U26" i="8"/>
  <c r="V26" i="8"/>
  <c r="Q27" i="8"/>
  <c r="R27" i="8"/>
  <c r="AX27" i="8" s="1"/>
  <c r="S27" i="8"/>
  <c r="T27" i="8"/>
  <c r="U27" i="8"/>
  <c r="V27" i="8"/>
  <c r="Q28" i="8"/>
  <c r="AX28" i="8" s="1"/>
  <c r="R28" i="8"/>
  <c r="S28" i="8"/>
  <c r="T28" i="8"/>
  <c r="U28" i="8"/>
  <c r="V28" i="8"/>
  <c r="Q29" i="8"/>
  <c r="R29" i="8"/>
  <c r="S29" i="8"/>
  <c r="T29" i="8"/>
  <c r="AX29" i="8" s="1"/>
  <c r="U29" i="8"/>
  <c r="V29" i="8"/>
  <c r="Q30" i="8"/>
  <c r="AX30" i="8" s="1"/>
  <c r="R30" i="8"/>
  <c r="S30" i="8"/>
  <c r="T30" i="8"/>
  <c r="U30" i="8"/>
  <c r="V30" i="8"/>
  <c r="Q31" i="8"/>
  <c r="R31" i="8"/>
  <c r="S31" i="8"/>
  <c r="T31" i="8"/>
  <c r="U31" i="8"/>
  <c r="V31" i="8"/>
  <c r="AX31" i="8" s="1"/>
  <c r="Q32" i="8"/>
  <c r="AX32" i="8" s="1"/>
  <c r="R32" i="8"/>
  <c r="S32" i="8"/>
  <c r="T32" i="8"/>
  <c r="U32" i="8"/>
  <c r="V32" i="8"/>
  <c r="Q33" i="8"/>
  <c r="AX33" i="8" s="1"/>
  <c r="R33" i="8"/>
  <c r="S33" i="8"/>
  <c r="T33" i="8"/>
  <c r="U33" i="8"/>
  <c r="V33" i="8"/>
  <c r="Q34" i="8"/>
  <c r="AX34" i="8" s="1"/>
  <c r="R34" i="8"/>
  <c r="S34" i="8"/>
  <c r="T34" i="8"/>
  <c r="U34" i="8"/>
  <c r="V34" i="8"/>
  <c r="Q35" i="8"/>
  <c r="AX35" i="8" s="1"/>
  <c r="R35" i="8"/>
  <c r="S35" i="8"/>
  <c r="T35" i="8"/>
  <c r="U35" i="8"/>
  <c r="V35" i="8"/>
  <c r="Q36" i="8"/>
  <c r="R36" i="8"/>
  <c r="S36" i="8"/>
  <c r="AX36" i="8" s="1"/>
  <c r="T36" i="8"/>
  <c r="U36" i="8"/>
  <c r="V36" i="8"/>
  <c r="Q37" i="8"/>
  <c r="R37" i="8"/>
  <c r="S37" i="8"/>
  <c r="AX37" i="8" s="1"/>
  <c r="T37" i="8"/>
  <c r="U37" i="8"/>
  <c r="V37" i="8"/>
  <c r="Q38" i="8"/>
  <c r="R38" i="8"/>
  <c r="S38" i="8"/>
  <c r="T38" i="8"/>
  <c r="U38" i="8"/>
  <c r="V38" i="8"/>
  <c r="AX38" i="8"/>
  <c r="Q39" i="8"/>
  <c r="AX39" i="8" s="1"/>
  <c r="R39" i="8"/>
  <c r="S39" i="8"/>
  <c r="T39" i="8"/>
  <c r="U39" i="8"/>
  <c r="V39" i="8"/>
  <c r="Q40" i="8"/>
  <c r="R40" i="8"/>
  <c r="S40" i="8"/>
  <c r="T40" i="8"/>
  <c r="U40" i="8"/>
  <c r="V40" i="8"/>
  <c r="AX40" i="8"/>
  <c r="Q41" i="8"/>
  <c r="AX41" i="8" s="1"/>
  <c r="AY41" i="8" s="1"/>
  <c r="R41" i="8"/>
  <c r="S41" i="8"/>
  <c r="T41" i="8"/>
  <c r="U41" i="8"/>
  <c r="V41" i="8"/>
  <c r="Q42" i="8"/>
  <c r="AX42" i="8" s="1"/>
  <c r="R42" i="8"/>
  <c r="S42" i="8"/>
  <c r="T42" i="8"/>
  <c r="U42" i="8"/>
  <c r="V42" i="8"/>
  <c r="Q43" i="8"/>
  <c r="R43" i="8"/>
  <c r="AX43" i="8" s="1"/>
  <c r="S43" i="8"/>
  <c r="T43" i="8"/>
  <c r="U43" i="8"/>
  <c r="V43" i="8"/>
  <c r="X14" i="8"/>
  <c r="X45" i="8" s="1"/>
  <c r="AB48" i="8" s="1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U45" i="8"/>
  <c r="AZ14" i="8"/>
  <c r="AZ45" i="8" s="1"/>
  <c r="AZ15" i="8"/>
  <c r="AZ16" i="8"/>
  <c r="AZ17" i="8"/>
  <c r="AZ18" i="8"/>
  <c r="AZ19" i="8"/>
  <c r="AZ20" i="8"/>
  <c r="AZ21" i="8"/>
  <c r="AZ22" i="8"/>
  <c r="AZ23" i="8"/>
  <c r="AZ24" i="8"/>
  <c r="AZ25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38" i="8"/>
  <c r="AZ39" i="8"/>
  <c r="AZ40" i="8"/>
  <c r="AZ41" i="8"/>
  <c r="AZ42" i="8"/>
  <c r="AZ43" i="8"/>
  <c r="N14" i="8"/>
  <c r="N45" i="8" s="1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O14" i="8"/>
  <c r="O45" i="8" s="1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Y14" i="8"/>
  <c r="Y45" i="8" s="1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Z14" i="8"/>
  <c r="Z45" i="8" s="1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AA14" i="8"/>
  <c r="AA15" i="8"/>
  <c r="AA16" i="8"/>
  <c r="AA17" i="8"/>
  <c r="AA45" i="8" s="1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B14" i="8"/>
  <c r="AB15" i="8"/>
  <c r="AB16" i="8"/>
  <c r="AB17" i="8"/>
  <c r="AB18" i="8"/>
  <c r="AB45" i="8" s="1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C14" i="8"/>
  <c r="AC45" i="8" s="1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D14" i="8"/>
  <c r="AD15" i="8"/>
  <c r="AD16" i="8"/>
  <c r="AD17" i="8"/>
  <c r="AD18" i="8"/>
  <c r="AD19" i="8"/>
  <c r="AD20" i="8"/>
  <c r="AD21" i="8"/>
  <c r="AD22" i="8"/>
  <c r="AD45" i="8" s="1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F14" i="8"/>
  <c r="AF15" i="8"/>
  <c r="AF16" i="8"/>
  <c r="AF17" i="8"/>
  <c r="AF18" i="8"/>
  <c r="AF19" i="8"/>
  <c r="AF20" i="8"/>
  <c r="AF21" i="8"/>
  <c r="AF45" i="8" s="1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G14" i="8"/>
  <c r="AG45" i="8" s="1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H14" i="8"/>
  <c r="AH45" i="8" s="1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I14" i="8"/>
  <c r="AI15" i="8"/>
  <c r="AI45" i="8" s="1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J14" i="8"/>
  <c r="AJ15" i="8"/>
  <c r="AJ16" i="8"/>
  <c r="AJ17" i="8"/>
  <c r="AJ45" i="8" s="1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5" i="8"/>
  <c r="AL14" i="8"/>
  <c r="AL15" i="8"/>
  <c r="AL16" i="8"/>
  <c r="AL17" i="8"/>
  <c r="AL18" i="8"/>
  <c r="AL19" i="8"/>
  <c r="AL45" i="8" s="1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M14" i="8"/>
  <c r="AM45" i="8" s="1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N14" i="8"/>
  <c r="AN45" i="8" s="1"/>
  <c r="AN15" i="8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O14" i="8"/>
  <c r="AO45" i="8" s="1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Q14" i="8"/>
  <c r="AQ45" i="8" s="1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R14" i="8"/>
  <c r="AR45" i="8" s="1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S14" i="8"/>
  <c r="AS15" i="8"/>
  <c r="AS16" i="8"/>
  <c r="AS17" i="8"/>
  <c r="AS45" i="8" s="1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T14" i="8"/>
  <c r="AT15" i="8"/>
  <c r="AT16" i="8"/>
  <c r="AT17" i="8"/>
  <c r="AT18" i="8"/>
  <c r="AT45" i="8" s="1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U14" i="8"/>
  <c r="AU45" i="8" s="1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AZ14" i="29"/>
  <c r="AZ15" i="29"/>
  <c r="AZ16" i="29"/>
  <c r="AZ17" i="29"/>
  <c r="AZ18" i="29"/>
  <c r="AZ19" i="29"/>
  <c r="AZ20" i="29"/>
  <c r="AZ21" i="29"/>
  <c r="AZ22" i="29"/>
  <c r="AZ23" i="29"/>
  <c r="AZ24" i="29"/>
  <c r="AZ25" i="29"/>
  <c r="AZ26" i="29"/>
  <c r="AZ27" i="29"/>
  <c r="AZ28" i="29"/>
  <c r="AZ29" i="29"/>
  <c r="AZ30" i="29"/>
  <c r="AZ31" i="29"/>
  <c r="AZ32" i="29"/>
  <c r="AZ33" i="29"/>
  <c r="AZ34" i="29"/>
  <c r="AZ35" i="29"/>
  <c r="AZ36" i="29"/>
  <c r="AZ37" i="29"/>
  <c r="AZ38" i="29"/>
  <c r="AZ39" i="29"/>
  <c r="AZ40" i="29"/>
  <c r="AZ41" i="29"/>
  <c r="AZ42" i="29"/>
  <c r="AZ43" i="29"/>
  <c r="J14" i="29"/>
  <c r="J45" i="29" s="1"/>
  <c r="D24" i="3" s="1"/>
  <c r="K14" i="29"/>
  <c r="K45" i="29" s="1"/>
  <c r="E24" i="3" s="1"/>
  <c r="M14" i="29"/>
  <c r="M45" i="29" s="1"/>
  <c r="G24" i="3" s="1"/>
  <c r="J15" i="29"/>
  <c r="K15" i="29"/>
  <c r="M15" i="29"/>
  <c r="J16" i="29"/>
  <c r="AW16" i="29" s="1"/>
  <c r="K16" i="29"/>
  <c r="M16" i="29"/>
  <c r="J17" i="29"/>
  <c r="K17" i="29"/>
  <c r="M17" i="29"/>
  <c r="J18" i="29"/>
  <c r="K18" i="29"/>
  <c r="M18" i="29"/>
  <c r="J19" i="29"/>
  <c r="K19" i="29"/>
  <c r="M19" i="29"/>
  <c r="AW19" i="29" s="1"/>
  <c r="J20" i="29"/>
  <c r="K20" i="29"/>
  <c r="M20" i="29"/>
  <c r="J21" i="29"/>
  <c r="K21" i="29"/>
  <c r="M21" i="29"/>
  <c r="J22" i="29"/>
  <c r="K22" i="29"/>
  <c r="M22" i="29"/>
  <c r="J23" i="29"/>
  <c r="K23" i="29"/>
  <c r="M23" i="29"/>
  <c r="J24" i="29"/>
  <c r="K24" i="29"/>
  <c r="M24" i="29"/>
  <c r="J25" i="29"/>
  <c r="K25" i="29"/>
  <c r="M25" i="29"/>
  <c r="J26" i="29"/>
  <c r="K26" i="29"/>
  <c r="M26" i="29"/>
  <c r="J27" i="29"/>
  <c r="K27" i="29"/>
  <c r="M27" i="29"/>
  <c r="J28" i="29"/>
  <c r="K28" i="29"/>
  <c r="M28" i="29"/>
  <c r="J29" i="29"/>
  <c r="K29" i="29"/>
  <c r="M29" i="29"/>
  <c r="J30" i="29"/>
  <c r="K30" i="29"/>
  <c r="M30" i="29"/>
  <c r="J31" i="29"/>
  <c r="K31" i="29"/>
  <c r="M31" i="29"/>
  <c r="J32" i="29"/>
  <c r="AW32" i="29" s="1"/>
  <c r="K32" i="29"/>
  <c r="M32" i="29"/>
  <c r="J33" i="29"/>
  <c r="K33" i="29"/>
  <c r="M33" i="29"/>
  <c r="J34" i="29"/>
  <c r="K34" i="29"/>
  <c r="M34" i="29"/>
  <c r="J35" i="29"/>
  <c r="K35" i="29"/>
  <c r="M35" i="29"/>
  <c r="AW35" i="29" s="1"/>
  <c r="J36" i="29"/>
  <c r="K36" i="29"/>
  <c r="M36" i="29"/>
  <c r="J37" i="29"/>
  <c r="K37" i="29"/>
  <c r="M37" i="29"/>
  <c r="J38" i="29"/>
  <c r="K38" i="29"/>
  <c r="M38" i="29"/>
  <c r="J39" i="29"/>
  <c r="K39" i="29"/>
  <c r="M39" i="29"/>
  <c r="J40" i="29"/>
  <c r="K40" i="29"/>
  <c r="M40" i="29"/>
  <c r="J41" i="29"/>
  <c r="K41" i="29"/>
  <c r="M41" i="29"/>
  <c r="J42" i="29"/>
  <c r="K42" i="29"/>
  <c r="M42" i="29"/>
  <c r="J43" i="29"/>
  <c r="K43" i="29"/>
  <c r="M43" i="29"/>
  <c r="Q14" i="29"/>
  <c r="R14" i="29"/>
  <c r="S14" i="29"/>
  <c r="S45" i="29" s="1"/>
  <c r="M24" i="3" s="1"/>
  <c r="T14" i="29"/>
  <c r="T45" i="29" s="1"/>
  <c r="N24" i="3" s="1"/>
  <c r="U14" i="29"/>
  <c r="U45" i="29" s="1"/>
  <c r="O24" i="3" s="1"/>
  <c r="V14" i="29"/>
  <c r="V45" i="29" s="1"/>
  <c r="P24" i="3" s="1"/>
  <c r="Q15" i="29"/>
  <c r="AX15" i="29" s="1"/>
  <c r="R15" i="29"/>
  <c r="R45" i="29" s="1"/>
  <c r="L24" i="3" s="1"/>
  <c r="S15" i="29"/>
  <c r="T15" i="29"/>
  <c r="U15" i="29"/>
  <c r="V15" i="29"/>
  <c r="Q16" i="29"/>
  <c r="R16" i="29"/>
  <c r="S16" i="29"/>
  <c r="T16" i="29"/>
  <c r="U16" i="29"/>
  <c r="V16" i="29"/>
  <c r="Q17" i="29"/>
  <c r="R17" i="29"/>
  <c r="S17" i="29"/>
  <c r="T17" i="29"/>
  <c r="U17" i="29"/>
  <c r="V17" i="29"/>
  <c r="Q18" i="29"/>
  <c r="R18" i="29"/>
  <c r="S18" i="29"/>
  <c r="T18" i="29"/>
  <c r="U18" i="29"/>
  <c r="V18" i="29"/>
  <c r="Q19" i="29"/>
  <c r="R19" i="29"/>
  <c r="S19" i="29"/>
  <c r="T19" i="29"/>
  <c r="U19" i="29"/>
  <c r="V19" i="29"/>
  <c r="Q20" i="29"/>
  <c r="R20" i="29"/>
  <c r="S20" i="29"/>
  <c r="T20" i="29"/>
  <c r="U20" i="29"/>
  <c r="V20" i="29"/>
  <c r="Q21" i="29"/>
  <c r="R21" i="29"/>
  <c r="S21" i="29"/>
  <c r="T21" i="29"/>
  <c r="U21" i="29"/>
  <c r="V21" i="29"/>
  <c r="Q22" i="29"/>
  <c r="R22" i="29"/>
  <c r="S22" i="29"/>
  <c r="T22" i="29"/>
  <c r="U22" i="29"/>
  <c r="V22" i="29"/>
  <c r="Q23" i="29"/>
  <c r="R23" i="29"/>
  <c r="S23" i="29"/>
  <c r="T23" i="29"/>
  <c r="U23" i="29"/>
  <c r="V23" i="29"/>
  <c r="Q24" i="29"/>
  <c r="R24" i="29"/>
  <c r="S24" i="29"/>
  <c r="T24" i="29"/>
  <c r="U24" i="29"/>
  <c r="V24" i="29"/>
  <c r="Q25" i="29"/>
  <c r="R25" i="29"/>
  <c r="S25" i="29"/>
  <c r="T25" i="29"/>
  <c r="U25" i="29"/>
  <c r="V25" i="29"/>
  <c r="Q26" i="29"/>
  <c r="AX26" i="29" s="1"/>
  <c r="R26" i="29"/>
  <c r="S26" i="29"/>
  <c r="T26" i="29"/>
  <c r="U26" i="29"/>
  <c r="V26" i="29"/>
  <c r="Q27" i="29"/>
  <c r="R27" i="29"/>
  <c r="S27" i="29"/>
  <c r="T27" i="29"/>
  <c r="U27" i="29"/>
  <c r="V27" i="29"/>
  <c r="Q28" i="29"/>
  <c r="R28" i="29"/>
  <c r="S28" i="29"/>
  <c r="T28" i="29"/>
  <c r="U28" i="29"/>
  <c r="V28" i="29"/>
  <c r="Q29" i="29"/>
  <c r="R29" i="29"/>
  <c r="S29" i="29"/>
  <c r="T29" i="29"/>
  <c r="U29" i="29"/>
  <c r="V29" i="29"/>
  <c r="Q30" i="29"/>
  <c r="R30" i="29"/>
  <c r="S30" i="29"/>
  <c r="T30" i="29"/>
  <c r="U30" i="29"/>
  <c r="V30" i="29"/>
  <c r="Q31" i="29"/>
  <c r="AX31" i="29" s="1"/>
  <c r="R31" i="29"/>
  <c r="S31" i="29"/>
  <c r="T31" i="29"/>
  <c r="U31" i="29"/>
  <c r="V31" i="29"/>
  <c r="Q32" i="29"/>
  <c r="R32" i="29"/>
  <c r="S32" i="29"/>
  <c r="T32" i="29"/>
  <c r="U32" i="29"/>
  <c r="V32" i="29"/>
  <c r="Q33" i="29"/>
  <c r="R33" i="29"/>
  <c r="S33" i="29"/>
  <c r="T33" i="29"/>
  <c r="U33" i="29"/>
  <c r="V33" i="29"/>
  <c r="Q34" i="29"/>
  <c r="R34" i="29"/>
  <c r="S34" i="29"/>
  <c r="T34" i="29"/>
  <c r="U34" i="29"/>
  <c r="V34" i="29"/>
  <c r="Q35" i="29"/>
  <c r="R35" i="29"/>
  <c r="S35" i="29"/>
  <c r="T35" i="29"/>
  <c r="U35" i="29"/>
  <c r="V35" i="29"/>
  <c r="Q36" i="29"/>
  <c r="R36" i="29"/>
  <c r="S36" i="29"/>
  <c r="T36" i="29"/>
  <c r="AX36" i="29" s="1"/>
  <c r="U36" i="29"/>
  <c r="V36" i="29"/>
  <c r="Q37" i="29"/>
  <c r="R37" i="29"/>
  <c r="S37" i="29"/>
  <c r="T37" i="29"/>
  <c r="U37" i="29"/>
  <c r="V37" i="29"/>
  <c r="Q38" i="29"/>
  <c r="R38" i="29"/>
  <c r="S38" i="29"/>
  <c r="T38" i="29"/>
  <c r="U38" i="29"/>
  <c r="V38" i="29"/>
  <c r="Q39" i="29"/>
  <c r="R39" i="29"/>
  <c r="S39" i="29"/>
  <c r="T39" i="29"/>
  <c r="U39" i="29"/>
  <c r="V39" i="29"/>
  <c r="Q40" i="29"/>
  <c r="R40" i="29"/>
  <c r="S40" i="29"/>
  <c r="T40" i="29"/>
  <c r="U40" i="29"/>
  <c r="V40" i="29"/>
  <c r="Q41" i="29"/>
  <c r="R41" i="29"/>
  <c r="S41" i="29"/>
  <c r="T41" i="29"/>
  <c r="U41" i="29"/>
  <c r="V41" i="29"/>
  <c r="Q42" i="29"/>
  <c r="R42" i="29"/>
  <c r="S42" i="29"/>
  <c r="T42" i="29"/>
  <c r="U42" i="29"/>
  <c r="V42" i="29"/>
  <c r="Q43" i="29"/>
  <c r="R43" i="29"/>
  <c r="S43" i="29"/>
  <c r="T43" i="29"/>
  <c r="U43" i="29"/>
  <c r="V43" i="29"/>
  <c r="AU14" i="29"/>
  <c r="AU15" i="29"/>
  <c r="AU16" i="29"/>
  <c r="AU17" i="29"/>
  <c r="AU18" i="29"/>
  <c r="AU19" i="29"/>
  <c r="AU20" i="29"/>
  <c r="AU21" i="29"/>
  <c r="AU22" i="29"/>
  <c r="AU23" i="29"/>
  <c r="AU24" i="29"/>
  <c r="AU25" i="29"/>
  <c r="AU26" i="29"/>
  <c r="AU27" i="29"/>
  <c r="AU28" i="29"/>
  <c r="AU29" i="29"/>
  <c r="AU30" i="29"/>
  <c r="AU31" i="29"/>
  <c r="AU32" i="29"/>
  <c r="AU33" i="29"/>
  <c r="AU34" i="29"/>
  <c r="AU35" i="29"/>
  <c r="AU36" i="29"/>
  <c r="AU37" i="29"/>
  <c r="AU38" i="29"/>
  <c r="AU39" i="29"/>
  <c r="AU40" i="29"/>
  <c r="AU41" i="29"/>
  <c r="AU42" i="29"/>
  <c r="AU43" i="29"/>
  <c r="AT14" i="29"/>
  <c r="AT15" i="29"/>
  <c r="AT16" i="29"/>
  <c r="AT17" i="29"/>
  <c r="AT18" i="29"/>
  <c r="AT19" i="29"/>
  <c r="AT20" i="29"/>
  <c r="AT21" i="29"/>
  <c r="AT22" i="29"/>
  <c r="AT23" i="29"/>
  <c r="AT24" i="29"/>
  <c r="AT25" i="29"/>
  <c r="AT26" i="29"/>
  <c r="AT27" i="29"/>
  <c r="AT28" i="29"/>
  <c r="AT29" i="29"/>
  <c r="AT30" i="29"/>
  <c r="AT31" i="29"/>
  <c r="AT32" i="29"/>
  <c r="AT33" i="29"/>
  <c r="AT34" i="29"/>
  <c r="AT35" i="29"/>
  <c r="AT36" i="29"/>
  <c r="AT37" i="29"/>
  <c r="AT38" i="29"/>
  <c r="AT39" i="29"/>
  <c r="AT40" i="29"/>
  <c r="AT41" i="29"/>
  <c r="AT42" i="29"/>
  <c r="AT43" i="29"/>
  <c r="AS14" i="29"/>
  <c r="AS15" i="29"/>
  <c r="AS16" i="29"/>
  <c r="AS17" i="29"/>
  <c r="AS18" i="29"/>
  <c r="AS19" i="29"/>
  <c r="AS20" i="29"/>
  <c r="AS21" i="29"/>
  <c r="AS22" i="29"/>
  <c r="AS23" i="29"/>
  <c r="AS24" i="29"/>
  <c r="AS25" i="29"/>
  <c r="AS26" i="29"/>
  <c r="AS27" i="29"/>
  <c r="AS28" i="29"/>
  <c r="AS29" i="29"/>
  <c r="AS30" i="29"/>
  <c r="AS31" i="29"/>
  <c r="AS32" i="29"/>
  <c r="AS33" i="29"/>
  <c r="AS34" i="29"/>
  <c r="AS35" i="29"/>
  <c r="AS36" i="29"/>
  <c r="AS37" i="29"/>
  <c r="AS38" i="29"/>
  <c r="AS39" i="29"/>
  <c r="AS40" i="29"/>
  <c r="AS41" i="29"/>
  <c r="AS42" i="29"/>
  <c r="AS43" i="29"/>
  <c r="AR14" i="29"/>
  <c r="AR15" i="29"/>
  <c r="AR16" i="29"/>
  <c r="AR17" i="29"/>
  <c r="AR18" i="29"/>
  <c r="AR19" i="29"/>
  <c r="AR20" i="29"/>
  <c r="AR21" i="29"/>
  <c r="AR22" i="29"/>
  <c r="AR23" i="29"/>
  <c r="AR24" i="29"/>
  <c r="AR25" i="29"/>
  <c r="AR26" i="29"/>
  <c r="AR27" i="29"/>
  <c r="AR28" i="29"/>
  <c r="AR29" i="29"/>
  <c r="AR30" i="29"/>
  <c r="AR31" i="29"/>
  <c r="AR32" i="29"/>
  <c r="AR33" i="29"/>
  <c r="AR34" i="29"/>
  <c r="AR35" i="29"/>
  <c r="AR36" i="29"/>
  <c r="AR37" i="29"/>
  <c r="AR38" i="29"/>
  <c r="AR39" i="29"/>
  <c r="AR40" i="29"/>
  <c r="AR41" i="29"/>
  <c r="AR42" i="29"/>
  <c r="AR43" i="29"/>
  <c r="AQ14" i="29"/>
  <c r="AQ15" i="29"/>
  <c r="AQ16" i="29"/>
  <c r="AQ17" i="29"/>
  <c r="AQ18" i="29"/>
  <c r="AQ19" i="29"/>
  <c r="AQ20" i="29"/>
  <c r="AQ21" i="29"/>
  <c r="AQ22" i="29"/>
  <c r="AQ23" i="29"/>
  <c r="AQ24" i="29"/>
  <c r="AQ25" i="29"/>
  <c r="AQ26" i="29"/>
  <c r="AQ27" i="29"/>
  <c r="AQ28" i="29"/>
  <c r="AQ29" i="29"/>
  <c r="AQ30" i="29"/>
  <c r="AQ31" i="29"/>
  <c r="AQ32" i="29"/>
  <c r="AQ33" i="29"/>
  <c r="AQ34" i="29"/>
  <c r="AQ35" i="29"/>
  <c r="AQ36" i="29"/>
  <c r="AQ37" i="29"/>
  <c r="AQ38" i="29"/>
  <c r="AQ39" i="29"/>
  <c r="AQ40" i="29"/>
  <c r="AQ41" i="29"/>
  <c r="AQ42" i="29"/>
  <c r="AQ43" i="29"/>
  <c r="AO14" i="29"/>
  <c r="AO15" i="29"/>
  <c r="AO16" i="29"/>
  <c r="AO17" i="29"/>
  <c r="AO18" i="29"/>
  <c r="AO45" i="29" s="1"/>
  <c r="AI24" i="3" s="1"/>
  <c r="AO19" i="29"/>
  <c r="AO20" i="29"/>
  <c r="AO21" i="29"/>
  <c r="AO22" i="29"/>
  <c r="AO23" i="29"/>
  <c r="AO24" i="29"/>
  <c r="AO25" i="29"/>
  <c r="AO26" i="29"/>
  <c r="AO27" i="29"/>
  <c r="AO28" i="29"/>
  <c r="AO29" i="29"/>
  <c r="AO30" i="29"/>
  <c r="AO31" i="29"/>
  <c r="AO32" i="29"/>
  <c r="AO33" i="29"/>
  <c r="AO34" i="29"/>
  <c r="AO35" i="29"/>
  <c r="AO36" i="29"/>
  <c r="AO37" i="29"/>
  <c r="AO38" i="29"/>
  <c r="AO39" i="29"/>
  <c r="AO40" i="29"/>
  <c r="AO41" i="29"/>
  <c r="AO42" i="29"/>
  <c r="AO43" i="29"/>
  <c r="AN14" i="29"/>
  <c r="AN15" i="29"/>
  <c r="AN16" i="29"/>
  <c r="AN17" i="29"/>
  <c r="AN18" i="29"/>
  <c r="AN19" i="29"/>
  <c r="AN20" i="29"/>
  <c r="AN21" i="29"/>
  <c r="AN22" i="29"/>
  <c r="AN23" i="29"/>
  <c r="AN24" i="29"/>
  <c r="AN25" i="29"/>
  <c r="AN26" i="29"/>
  <c r="AN27" i="29"/>
  <c r="AN28" i="29"/>
  <c r="AN29" i="29"/>
  <c r="AN30" i="29"/>
  <c r="AN31" i="29"/>
  <c r="AN32" i="29"/>
  <c r="AN33" i="29"/>
  <c r="AN34" i="29"/>
  <c r="AN35" i="29"/>
  <c r="AN36" i="29"/>
  <c r="AN37" i="29"/>
  <c r="AN38" i="29"/>
  <c r="AN39" i="29"/>
  <c r="AN40" i="29"/>
  <c r="AN41" i="29"/>
  <c r="AN42" i="29"/>
  <c r="AN43" i="29"/>
  <c r="AM14" i="29"/>
  <c r="AM15" i="29"/>
  <c r="AM16" i="29"/>
  <c r="AM17" i="29"/>
  <c r="AM18" i="29"/>
  <c r="AM19" i="29"/>
  <c r="AM20" i="29"/>
  <c r="AM21" i="29"/>
  <c r="AM22" i="29"/>
  <c r="AM23" i="29"/>
  <c r="AM24" i="29"/>
  <c r="AM25" i="29"/>
  <c r="AM26" i="29"/>
  <c r="AM27" i="29"/>
  <c r="AM28" i="29"/>
  <c r="AM29" i="29"/>
  <c r="AM30" i="29"/>
  <c r="AM31" i="29"/>
  <c r="AM32" i="29"/>
  <c r="AM33" i="29"/>
  <c r="AM34" i="29"/>
  <c r="AM35" i="29"/>
  <c r="AM36" i="29"/>
  <c r="AM37" i="29"/>
  <c r="AM38" i="29"/>
  <c r="AM39" i="29"/>
  <c r="AM40" i="29"/>
  <c r="AM41" i="29"/>
  <c r="AM42" i="29"/>
  <c r="AM43" i="29"/>
  <c r="AL14" i="29"/>
  <c r="AL15" i="29"/>
  <c r="AL16" i="29"/>
  <c r="AL17" i="29"/>
  <c r="AL18" i="29"/>
  <c r="AL19" i="29"/>
  <c r="AL20" i="29"/>
  <c r="AL21" i="29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8" i="29"/>
  <c r="AL39" i="29"/>
  <c r="AL40" i="29"/>
  <c r="AL41" i="29"/>
  <c r="AL42" i="29"/>
  <c r="AL4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8" i="29"/>
  <c r="AK39" i="29"/>
  <c r="AK40" i="29"/>
  <c r="AK41" i="29"/>
  <c r="AK42" i="29"/>
  <c r="AK43" i="29"/>
  <c r="AJ14" i="29"/>
  <c r="AJ15" i="29"/>
  <c r="AJ16" i="29"/>
  <c r="AJ17" i="29"/>
  <c r="AJ18" i="29"/>
  <c r="AJ19" i="29"/>
  <c r="AJ20" i="29"/>
  <c r="AJ21" i="29"/>
  <c r="AJ22" i="29"/>
  <c r="AJ23" i="29"/>
  <c r="AJ24" i="29"/>
  <c r="AJ25" i="29"/>
  <c r="AJ26" i="29"/>
  <c r="AJ27" i="29"/>
  <c r="AJ28" i="29"/>
  <c r="AJ29" i="29"/>
  <c r="AJ30" i="29"/>
  <c r="AJ31" i="29"/>
  <c r="AJ32" i="29"/>
  <c r="AJ33" i="29"/>
  <c r="AJ34" i="29"/>
  <c r="AJ35" i="29"/>
  <c r="AJ36" i="29"/>
  <c r="AJ37" i="29"/>
  <c r="AJ38" i="29"/>
  <c r="AJ39" i="29"/>
  <c r="AJ40" i="29"/>
  <c r="AJ41" i="29"/>
  <c r="AJ42" i="29"/>
  <c r="AJ4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42" i="29"/>
  <c r="AF4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AB34" i="29"/>
  <c r="AB35" i="29"/>
  <c r="AB36" i="29"/>
  <c r="AB37" i="29"/>
  <c r="AB38" i="29"/>
  <c r="AB39" i="29"/>
  <c r="AB40" i="29"/>
  <c r="AB41" i="29"/>
  <c r="AB42" i="29"/>
  <c r="AB4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AA29" i="29"/>
  <c r="AA30" i="29"/>
  <c r="AA31" i="29"/>
  <c r="AA32" i="29"/>
  <c r="AA33" i="29"/>
  <c r="AA34" i="29"/>
  <c r="AA35" i="29"/>
  <c r="AA36" i="29"/>
  <c r="AA37" i="29"/>
  <c r="AA38" i="29"/>
  <c r="AA39" i="29"/>
  <c r="AA40" i="29"/>
  <c r="AA41" i="29"/>
  <c r="AA42" i="29"/>
  <c r="AA4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U3" i="29"/>
  <c r="Q3" i="29"/>
  <c r="U2" i="29"/>
  <c r="L14" i="28"/>
  <c r="L15" i="28"/>
  <c r="AW15" i="28" s="1"/>
  <c r="AY15" i="28" s="1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AW31" i="28" s="1"/>
  <c r="L32" i="28"/>
  <c r="L33" i="28"/>
  <c r="L34" i="28"/>
  <c r="L35" i="28"/>
  <c r="L36" i="28"/>
  <c r="L37" i="28"/>
  <c r="L38" i="28"/>
  <c r="L39" i="28"/>
  <c r="L40" i="28"/>
  <c r="L41" i="28"/>
  <c r="L42" i="28"/>
  <c r="L43" i="28"/>
  <c r="X14" i="28"/>
  <c r="X15" i="28"/>
  <c r="X16" i="28"/>
  <c r="X17" i="28"/>
  <c r="X18" i="28"/>
  <c r="X19" i="28"/>
  <c r="X20" i="28"/>
  <c r="X45" i="28" s="1"/>
  <c r="AB48" i="28" s="1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AZ14" i="28"/>
  <c r="AZ15" i="28"/>
  <c r="AZ16" i="28"/>
  <c r="AZ17" i="28"/>
  <c r="AZ18" i="28"/>
  <c r="AZ19" i="28"/>
  <c r="AZ20" i="28"/>
  <c r="AZ21" i="28"/>
  <c r="AZ22" i="28"/>
  <c r="AZ23" i="28"/>
  <c r="AZ24" i="28"/>
  <c r="AZ25" i="28"/>
  <c r="AZ26" i="28"/>
  <c r="AZ27" i="28"/>
  <c r="AZ28" i="28"/>
  <c r="AZ29" i="28"/>
  <c r="AZ30" i="28"/>
  <c r="AZ31" i="28"/>
  <c r="AZ32" i="28"/>
  <c r="AZ33" i="28"/>
  <c r="AZ34" i="28"/>
  <c r="AZ35" i="28"/>
  <c r="AZ36" i="28"/>
  <c r="AZ37" i="28"/>
  <c r="AZ38" i="28"/>
  <c r="AZ39" i="28"/>
  <c r="AZ40" i="28"/>
  <c r="AZ41" i="28"/>
  <c r="AZ42" i="28"/>
  <c r="AZ43" i="28"/>
  <c r="J14" i="28"/>
  <c r="K14" i="28"/>
  <c r="M14" i="28"/>
  <c r="J15" i="28"/>
  <c r="J45" i="28" s="1"/>
  <c r="D25" i="3" s="1"/>
  <c r="K15" i="28"/>
  <c r="M15" i="28"/>
  <c r="J16" i="28"/>
  <c r="K16" i="28"/>
  <c r="M16" i="28"/>
  <c r="J17" i="28"/>
  <c r="K17" i="28"/>
  <c r="M17" i="28"/>
  <c r="J18" i="28"/>
  <c r="K18" i="28"/>
  <c r="M18" i="28"/>
  <c r="J19" i="28"/>
  <c r="K19" i="28"/>
  <c r="M19" i="28"/>
  <c r="J20" i="28"/>
  <c r="K20" i="28"/>
  <c r="M20" i="28"/>
  <c r="J21" i="28"/>
  <c r="K21" i="28"/>
  <c r="M21" i="28"/>
  <c r="J22" i="28"/>
  <c r="K22" i="28"/>
  <c r="M22" i="28"/>
  <c r="M45" i="28" s="1"/>
  <c r="G25" i="3" s="1"/>
  <c r="J23" i="28"/>
  <c r="K23" i="28"/>
  <c r="M23" i="28"/>
  <c r="J24" i="28"/>
  <c r="K24" i="28"/>
  <c r="M24" i="28"/>
  <c r="J25" i="28"/>
  <c r="K25" i="28"/>
  <c r="M25" i="28"/>
  <c r="J26" i="28"/>
  <c r="K26" i="28"/>
  <c r="M26" i="28"/>
  <c r="J27" i="28"/>
  <c r="K27" i="28"/>
  <c r="M27" i="28"/>
  <c r="J28" i="28"/>
  <c r="AW28" i="28" s="1"/>
  <c r="K28" i="28"/>
  <c r="M28" i="28"/>
  <c r="J29" i="28"/>
  <c r="K29" i="28"/>
  <c r="M29" i="28"/>
  <c r="J30" i="28"/>
  <c r="K30" i="28"/>
  <c r="M30" i="28"/>
  <c r="J31" i="28"/>
  <c r="K31" i="28"/>
  <c r="M31" i="28"/>
  <c r="J32" i="28"/>
  <c r="K32" i="28"/>
  <c r="M32" i="28"/>
  <c r="J33" i="28"/>
  <c r="K33" i="28"/>
  <c r="M33" i="28"/>
  <c r="J34" i="28"/>
  <c r="K34" i="28"/>
  <c r="M34" i="28"/>
  <c r="J35" i="28"/>
  <c r="K35" i="28"/>
  <c r="M35" i="28"/>
  <c r="AW35" i="28" s="1"/>
  <c r="J36" i="28"/>
  <c r="K36" i="28"/>
  <c r="M36" i="28"/>
  <c r="J37" i="28"/>
  <c r="K37" i="28"/>
  <c r="M37" i="28"/>
  <c r="J38" i="28"/>
  <c r="K38" i="28"/>
  <c r="M38" i="28"/>
  <c r="J39" i="28"/>
  <c r="K39" i="28"/>
  <c r="M39" i="28"/>
  <c r="J40" i="28"/>
  <c r="K40" i="28"/>
  <c r="M40" i="28"/>
  <c r="J41" i="28"/>
  <c r="K41" i="28"/>
  <c r="M41" i="28"/>
  <c r="J42" i="28"/>
  <c r="K42" i="28"/>
  <c r="M42" i="28"/>
  <c r="J43" i="28"/>
  <c r="K43" i="28"/>
  <c r="M43" i="28"/>
  <c r="Q14" i="28"/>
  <c r="AX14" i="28" s="1"/>
  <c r="R14" i="28"/>
  <c r="S14" i="28"/>
  <c r="T14" i="28"/>
  <c r="U14" i="28"/>
  <c r="V14" i="28"/>
  <c r="Q15" i="28"/>
  <c r="R15" i="28"/>
  <c r="S15" i="28"/>
  <c r="T15" i="28"/>
  <c r="U15" i="28"/>
  <c r="V15" i="28"/>
  <c r="AX15" i="28"/>
  <c r="Q16" i="28"/>
  <c r="R16" i="28"/>
  <c r="S16" i="28"/>
  <c r="T16" i="28"/>
  <c r="T45" i="28" s="1"/>
  <c r="N25" i="3" s="1"/>
  <c r="U16" i="28"/>
  <c r="V16" i="28"/>
  <c r="Q17" i="28"/>
  <c r="R17" i="28"/>
  <c r="S17" i="28"/>
  <c r="T17" i="28"/>
  <c r="U17" i="28"/>
  <c r="V17" i="28"/>
  <c r="Q18" i="28"/>
  <c r="R18" i="28"/>
  <c r="S18" i="28"/>
  <c r="T18" i="28"/>
  <c r="U18" i="28"/>
  <c r="V18" i="28"/>
  <c r="V45" i="28" s="1"/>
  <c r="P25" i="3" s="1"/>
  <c r="Q19" i="28"/>
  <c r="R19" i="28"/>
  <c r="S19" i="28"/>
  <c r="T19" i="28"/>
  <c r="U19" i="28"/>
  <c r="V19" i="28"/>
  <c r="Q20" i="28"/>
  <c r="R20" i="28"/>
  <c r="S20" i="28"/>
  <c r="T20" i="28"/>
  <c r="U20" i="28"/>
  <c r="V20" i="28"/>
  <c r="Q21" i="28"/>
  <c r="R21" i="28"/>
  <c r="S21" i="28"/>
  <c r="T21" i="28"/>
  <c r="U21" i="28"/>
  <c r="U45" i="28" s="1"/>
  <c r="O25" i="3" s="1"/>
  <c r="V21" i="28"/>
  <c r="Q22" i="28"/>
  <c r="R22" i="28"/>
  <c r="S22" i="28"/>
  <c r="T22" i="28"/>
  <c r="U22" i="28"/>
  <c r="V22" i="28"/>
  <c r="Q23" i="28"/>
  <c r="R23" i="28"/>
  <c r="S23" i="28"/>
  <c r="T23" i="28"/>
  <c r="U23" i="28"/>
  <c r="V23" i="28"/>
  <c r="Q24" i="28"/>
  <c r="R24" i="28"/>
  <c r="S24" i="28"/>
  <c r="T24" i="28"/>
  <c r="U24" i="28"/>
  <c r="V24" i="28"/>
  <c r="Q25" i="28"/>
  <c r="R25" i="28"/>
  <c r="S25" i="28"/>
  <c r="T25" i="28"/>
  <c r="U25" i="28"/>
  <c r="V25" i="28"/>
  <c r="Q26" i="28"/>
  <c r="R26" i="28"/>
  <c r="S26" i="28"/>
  <c r="T26" i="28"/>
  <c r="U26" i="28"/>
  <c r="V26" i="28"/>
  <c r="Q27" i="28"/>
  <c r="R27" i="28"/>
  <c r="S27" i="28"/>
  <c r="T27" i="28"/>
  <c r="U27" i="28"/>
  <c r="V27" i="28"/>
  <c r="Q28" i="28"/>
  <c r="R28" i="28"/>
  <c r="S28" i="28"/>
  <c r="T28" i="28"/>
  <c r="U28" i="28"/>
  <c r="V28" i="28"/>
  <c r="Q29" i="28"/>
  <c r="R29" i="28"/>
  <c r="S29" i="28"/>
  <c r="T29" i="28"/>
  <c r="U29" i="28"/>
  <c r="V29" i="28"/>
  <c r="Q30" i="28"/>
  <c r="R30" i="28"/>
  <c r="S30" i="28"/>
  <c r="T30" i="28"/>
  <c r="U30" i="28"/>
  <c r="V30" i="28"/>
  <c r="Q31" i="28"/>
  <c r="R31" i="28"/>
  <c r="S31" i="28"/>
  <c r="T31" i="28"/>
  <c r="U31" i="28"/>
  <c r="V31" i="28"/>
  <c r="AX31" i="28"/>
  <c r="Q32" i="28"/>
  <c r="R32" i="28"/>
  <c r="S32" i="28"/>
  <c r="T32" i="28"/>
  <c r="U32" i="28"/>
  <c r="V32" i="28"/>
  <c r="Q33" i="28"/>
  <c r="R33" i="28"/>
  <c r="S33" i="28"/>
  <c r="T33" i="28"/>
  <c r="U33" i="28"/>
  <c r="V33" i="28"/>
  <c r="Q34" i="28"/>
  <c r="R34" i="28"/>
  <c r="S34" i="28"/>
  <c r="T34" i="28"/>
  <c r="U34" i="28"/>
  <c r="V34" i="28"/>
  <c r="Q35" i="28"/>
  <c r="AX35" i="28" s="1"/>
  <c r="R35" i="28"/>
  <c r="S35" i="28"/>
  <c r="T35" i="28"/>
  <c r="U35" i="28"/>
  <c r="V35" i="28"/>
  <c r="Q36" i="28"/>
  <c r="R36" i="28"/>
  <c r="S36" i="28"/>
  <c r="T36" i="28"/>
  <c r="U36" i="28"/>
  <c r="V36" i="28"/>
  <c r="Q37" i="28"/>
  <c r="R37" i="28"/>
  <c r="S37" i="28"/>
  <c r="T37" i="28"/>
  <c r="U37" i="28"/>
  <c r="AX37" i="28" s="1"/>
  <c r="V37" i="28"/>
  <c r="Q38" i="28"/>
  <c r="R38" i="28"/>
  <c r="S38" i="28"/>
  <c r="T38" i="28"/>
  <c r="U38" i="28"/>
  <c r="V38" i="28"/>
  <c r="Q39" i="28"/>
  <c r="R39" i="28"/>
  <c r="S39" i="28"/>
  <c r="T39" i="28"/>
  <c r="U39" i="28"/>
  <c r="V39" i="28"/>
  <c r="Q40" i="28"/>
  <c r="R40" i="28"/>
  <c r="S40" i="28"/>
  <c r="T40" i="28"/>
  <c r="U40" i="28"/>
  <c r="V40" i="28"/>
  <c r="Q41" i="28"/>
  <c r="R41" i="28"/>
  <c r="S41" i="28"/>
  <c r="T41" i="28"/>
  <c r="U41" i="28"/>
  <c r="V41" i="28"/>
  <c r="Q42" i="28"/>
  <c r="R42" i="28"/>
  <c r="S42" i="28"/>
  <c r="T42" i="28"/>
  <c r="U42" i="28"/>
  <c r="V42" i="28"/>
  <c r="Q43" i="28"/>
  <c r="R43" i="28"/>
  <c r="S43" i="28"/>
  <c r="T43" i="28"/>
  <c r="U43" i="28"/>
  <c r="V43" i="28"/>
  <c r="AU14" i="28"/>
  <c r="AU15" i="28"/>
  <c r="AU16" i="28"/>
  <c r="AU17" i="28"/>
  <c r="AU18" i="28"/>
  <c r="AU19" i="28"/>
  <c r="AU20" i="28"/>
  <c r="AU21" i="28"/>
  <c r="AU22" i="28"/>
  <c r="AU23" i="28"/>
  <c r="AU24" i="28"/>
  <c r="AU25" i="28"/>
  <c r="AU26" i="28"/>
  <c r="AU27" i="28"/>
  <c r="AU28" i="28"/>
  <c r="AU29" i="28"/>
  <c r="AU30" i="28"/>
  <c r="AU31" i="28"/>
  <c r="AU32" i="28"/>
  <c r="AU33" i="28"/>
  <c r="AU34" i="28"/>
  <c r="AU35" i="28"/>
  <c r="AU36" i="28"/>
  <c r="AU37" i="28"/>
  <c r="AU38" i="28"/>
  <c r="AU39" i="28"/>
  <c r="AU40" i="28"/>
  <c r="AU41" i="28"/>
  <c r="AU42" i="28"/>
  <c r="AU43" i="28"/>
  <c r="AT14" i="28"/>
  <c r="AT15" i="28"/>
  <c r="AT16" i="28"/>
  <c r="AT17" i="28"/>
  <c r="AT18" i="28"/>
  <c r="AT19" i="28"/>
  <c r="AT20" i="28"/>
  <c r="AT21" i="28"/>
  <c r="AT22" i="28"/>
  <c r="AT23" i="28"/>
  <c r="AT24" i="28"/>
  <c r="AT25" i="28"/>
  <c r="AT26" i="28"/>
  <c r="AT27" i="28"/>
  <c r="AT28" i="28"/>
  <c r="AT29" i="28"/>
  <c r="AT30" i="28"/>
  <c r="AT31" i="28"/>
  <c r="AT32" i="28"/>
  <c r="AT33" i="28"/>
  <c r="AT34" i="28"/>
  <c r="AT35" i="28"/>
  <c r="AT36" i="28"/>
  <c r="AT37" i="28"/>
  <c r="AT38" i="28"/>
  <c r="AT39" i="28"/>
  <c r="AT40" i="28"/>
  <c r="AT41" i="28"/>
  <c r="AT42" i="28"/>
  <c r="AT43" i="28"/>
  <c r="AS14" i="28"/>
  <c r="AS15" i="28"/>
  <c r="AS16" i="28"/>
  <c r="AS17" i="28"/>
  <c r="AS18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8" i="28"/>
  <c r="AS39" i="28"/>
  <c r="AS40" i="28"/>
  <c r="AS41" i="28"/>
  <c r="AS42" i="28"/>
  <c r="AS43" i="28"/>
  <c r="AR14" i="28"/>
  <c r="AR15" i="28"/>
  <c r="AR16" i="28"/>
  <c r="AR17" i="28"/>
  <c r="AR18" i="28"/>
  <c r="AR19" i="28"/>
  <c r="AR20" i="28"/>
  <c r="AR21" i="28"/>
  <c r="AR22" i="28"/>
  <c r="AR23" i="28"/>
  <c r="AR24" i="28"/>
  <c r="AR25" i="28"/>
  <c r="AR26" i="28"/>
  <c r="AR27" i="28"/>
  <c r="AR28" i="28"/>
  <c r="AR29" i="28"/>
  <c r="AR30" i="28"/>
  <c r="AR31" i="28"/>
  <c r="AR32" i="28"/>
  <c r="AR33" i="28"/>
  <c r="AR34" i="28"/>
  <c r="AR35" i="28"/>
  <c r="AR36" i="28"/>
  <c r="AR37" i="28"/>
  <c r="AR38" i="28"/>
  <c r="AR39" i="28"/>
  <c r="AR40" i="28"/>
  <c r="AR41" i="28"/>
  <c r="AR42" i="28"/>
  <c r="AR43" i="28"/>
  <c r="AQ14" i="28"/>
  <c r="AQ15" i="28"/>
  <c r="AQ16" i="28"/>
  <c r="AQ17" i="28"/>
  <c r="AQ18" i="28"/>
  <c r="AQ19" i="28"/>
  <c r="AQ20" i="28"/>
  <c r="AQ21" i="28"/>
  <c r="AQ22" i="28"/>
  <c r="AQ23" i="28"/>
  <c r="AQ24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38" i="28"/>
  <c r="AQ39" i="28"/>
  <c r="AQ40" i="28"/>
  <c r="AQ41" i="28"/>
  <c r="AQ42" i="28"/>
  <c r="AQ43" i="28"/>
  <c r="AO14" i="28"/>
  <c r="AO15" i="28"/>
  <c r="AO16" i="28"/>
  <c r="AO17" i="28"/>
  <c r="AO18" i="28"/>
  <c r="AO19" i="28"/>
  <c r="AO20" i="28"/>
  <c r="AO21" i="28"/>
  <c r="AO22" i="28"/>
  <c r="AO23" i="28"/>
  <c r="AO24" i="28"/>
  <c r="AO25" i="28"/>
  <c r="AO26" i="28"/>
  <c r="AO27" i="28"/>
  <c r="AO28" i="28"/>
  <c r="AO29" i="28"/>
  <c r="AO30" i="28"/>
  <c r="AO31" i="28"/>
  <c r="AO32" i="28"/>
  <c r="AO33" i="28"/>
  <c r="AO34" i="28"/>
  <c r="AO35" i="28"/>
  <c r="AO36" i="28"/>
  <c r="AO37" i="28"/>
  <c r="AO38" i="28"/>
  <c r="AO39" i="28"/>
  <c r="AO40" i="28"/>
  <c r="AO41" i="28"/>
  <c r="AO42" i="28"/>
  <c r="AO43" i="28"/>
  <c r="AN14" i="28"/>
  <c r="AN15" i="28"/>
  <c r="AN16" i="28"/>
  <c r="AN17" i="28"/>
  <c r="AN18" i="28"/>
  <c r="AN19" i="28"/>
  <c r="AN20" i="28"/>
  <c r="AN21" i="28"/>
  <c r="AN22" i="28"/>
  <c r="AN23" i="28"/>
  <c r="AN24" i="28"/>
  <c r="AN25" i="28"/>
  <c r="AN26" i="28"/>
  <c r="AN27" i="28"/>
  <c r="AN28" i="28"/>
  <c r="AN29" i="28"/>
  <c r="AN30" i="28"/>
  <c r="AN31" i="28"/>
  <c r="AN32" i="28"/>
  <c r="AN33" i="28"/>
  <c r="AN34" i="28"/>
  <c r="AN35" i="28"/>
  <c r="AN36" i="28"/>
  <c r="AN37" i="28"/>
  <c r="AN38" i="28"/>
  <c r="AN39" i="28"/>
  <c r="AN40" i="28"/>
  <c r="AN41" i="28"/>
  <c r="AN42" i="28"/>
  <c r="AN43" i="28"/>
  <c r="AM14" i="28"/>
  <c r="AM15" i="28"/>
  <c r="AM16" i="28"/>
  <c r="AM17" i="28"/>
  <c r="AM18" i="28"/>
  <c r="AM19" i="28"/>
  <c r="AM20" i="28"/>
  <c r="AM21" i="28"/>
  <c r="AM22" i="28"/>
  <c r="AM23" i="28"/>
  <c r="AM24" i="28"/>
  <c r="AM25" i="28"/>
  <c r="AM26" i="28"/>
  <c r="AM27" i="28"/>
  <c r="AM28" i="28"/>
  <c r="AM29" i="28"/>
  <c r="AM30" i="28"/>
  <c r="AM31" i="28"/>
  <c r="AM32" i="28"/>
  <c r="AM33" i="28"/>
  <c r="AM34" i="28"/>
  <c r="AM35" i="28"/>
  <c r="AM36" i="28"/>
  <c r="AM37" i="28"/>
  <c r="AM38" i="28"/>
  <c r="AM39" i="28"/>
  <c r="AM40" i="28"/>
  <c r="AM41" i="28"/>
  <c r="AM42" i="28"/>
  <c r="AM43" i="28"/>
  <c r="AL14" i="28"/>
  <c r="AL15" i="28"/>
  <c r="AL16" i="28"/>
  <c r="AL17" i="28"/>
  <c r="AL18" i="28"/>
  <c r="AL19" i="28"/>
  <c r="AL20" i="28"/>
  <c r="AL21" i="28"/>
  <c r="AL22" i="28"/>
  <c r="AL23" i="28"/>
  <c r="AL24" i="28"/>
  <c r="AL25" i="28"/>
  <c r="AL26" i="28"/>
  <c r="AL27" i="28"/>
  <c r="AL28" i="28"/>
  <c r="AL29" i="28"/>
  <c r="AL30" i="28"/>
  <c r="AL31" i="28"/>
  <c r="AL32" i="28"/>
  <c r="AL33" i="28"/>
  <c r="AL34" i="28"/>
  <c r="AL35" i="28"/>
  <c r="AL36" i="28"/>
  <c r="AL37" i="28"/>
  <c r="AL38" i="28"/>
  <c r="AL39" i="28"/>
  <c r="AL40" i="28"/>
  <c r="AL41" i="28"/>
  <c r="AL42" i="28"/>
  <c r="AL43" i="28"/>
  <c r="AK14" i="28"/>
  <c r="AK15" i="28"/>
  <c r="AK16" i="28"/>
  <c r="AK45" i="28" s="1"/>
  <c r="AE25" i="3" s="1"/>
  <c r="AK17" i="28"/>
  <c r="AK18" i="28"/>
  <c r="AK19" i="28"/>
  <c r="AK20" i="28"/>
  <c r="AK21" i="28"/>
  <c r="AK22" i="28"/>
  <c r="AK23" i="28"/>
  <c r="AK24" i="28"/>
  <c r="AK25" i="28"/>
  <c r="AK26" i="28"/>
  <c r="AK27" i="28"/>
  <c r="AK28" i="28"/>
  <c r="AK29" i="28"/>
  <c r="AK30" i="28"/>
  <c r="AK31" i="28"/>
  <c r="AK32" i="28"/>
  <c r="AK33" i="28"/>
  <c r="AK34" i="28"/>
  <c r="AK35" i="28"/>
  <c r="AK36" i="28"/>
  <c r="AK37" i="28"/>
  <c r="AK38" i="28"/>
  <c r="AK39" i="28"/>
  <c r="AK40" i="28"/>
  <c r="AK41" i="28"/>
  <c r="AK42" i="28"/>
  <c r="AK43" i="28"/>
  <c r="AJ14" i="28"/>
  <c r="AJ15" i="28"/>
  <c r="AJ16" i="28"/>
  <c r="AJ17" i="28"/>
  <c r="AJ18" i="28"/>
  <c r="AJ19" i="28"/>
  <c r="AJ20" i="28"/>
  <c r="AJ21" i="28"/>
  <c r="AJ22" i="28"/>
  <c r="AJ23" i="28"/>
  <c r="AJ24" i="28"/>
  <c r="AJ25" i="28"/>
  <c r="AJ26" i="28"/>
  <c r="AJ27" i="28"/>
  <c r="AJ28" i="28"/>
  <c r="AJ29" i="28"/>
  <c r="AJ30" i="28"/>
  <c r="AJ31" i="28"/>
  <c r="AJ32" i="28"/>
  <c r="AJ33" i="28"/>
  <c r="AJ34" i="28"/>
  <c r="AJ35" i="28"/>
  <c r="AJ36" i="28"/>
  <c r="AJ37" i="28"/>
  <c r="AJ38" i="28"/>
  <c r="AJ39" i="28"/>
  <c r="AJ40" i="28"/>
  <c r="AJ41" i="28"/>
  <c r="AJ42" i="28"/>
  <c r="AJ43" i="28"/>
  <c r="AI14" i="28"/>
  <c r="AI15" i="28"/>
  <c r="AI16" i="28"/>
  <c r="AI17" i="28"/>
  <c r="AI18" i="28"/>
  <c r="AI19" i="28"/>
  <c r="AI20" i="28"/>
  <c r="AI21" i="28"/>
  <c r="AI22" i="28"/>
  <c r="AI23" i="28"/>
  <c r="AI24" i="28"/>
  <c r="AI25" i="28"/>
  <c r="AI26" i="28"/>
  <c r="AI27" i="28"/>
  <c r="AI28" i="28"/>
  <c r="AI29" i="28"/>
  <c r="AI30" i="28"/>
  <c r="AI31" i="28"/>
  <c r="AI32" i="28"/>
  <c r="AI33" i="28"/>
  <c r="AI34" i="28"/>
  <c r="AI35" i="28"/>
  <c r="AI36" i="28"/>
  <c r="AI37" i="28"/>
  <c r="AI38" i="28"/>
  <c r="AI39" i="28"/>
  <c r="AI40" i="28"/>
  <c r="AI41" i="28"/>
  <c r="AI42" i="28"/>
  <c r="AI4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38" i="28"/>
  <c r="AH39" i="28"/>
  <c r="AH40" i="28"/>
  <c r="AH41" i="28"/>
  <c r="AH42" i="28"/>
  <c r="AH43" i="28"/>
  <c r="AG14" i="28"/>
  <c r="AG15" i="28"/>
  <c r="AG16" i="28"/>
  <c r="AG17" i="28"/>
  <c r="AG18" i="28"/>
  <c r="AG19" i="28"/>
  <c r="AG20" i="28"/>
  <c r="AG21" i="28"/>
  <c r="AG22" i="28"/>
  <c r="AG23" i="28"/>
  <c r="AG24" i="28"/>
  <c r="AG25" i="28"/>
  <c r="AG26" i="28"/>
  <c r="AG27" i="28"/>
  <c r="AG28" i="28"/>
  <c r="AG29" i="28"/>
  <c r="AG30" i="28"/>
  <c r="AG31" i="28"/>
  <c r="AG32" i="28"/>
  <c r="AG33" i="28"/>
  <c r="AG34" i="28"/>
  <c r="AG35" i="28"/>
  <c r="AG36" i="28"/>
  <c r="AG37" i="28"/>
  <c r="AG38" i="28"/>
  <c r="AG39" i="28"/>
  <c r="AG40" i="28"/>
  <c r="AG41" i="28"/>
  <c r="AG42" i="28"/>
  <c r="AG4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42" i="28"/>
  <c r="AF4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38" i="28"/>
  <c r="AC39" i="28"/>
  <c r="AC40" i="28"/>
  <c r="AC41" i="28"/>
  <c r="AC42" i="28"/>
  <c r="AC43" i="28"/>
  <c r="AB14" i="28"/>
  <c r="AB15" i="28"/>
  <c r="AB16" i="28"/>
  <c r="AB17" i="28"/>
  <c r="AB18" i="28"/>
  <c r="AB19" i="28"/>
  <c r="AB20" i="28"/>
  <c r="AB21" i="28"/>
  <c r="AB22" i="28"/>
  <c r="AB23" i="28"/>
  <c r="AB24" i="28"/>
  <c r="AB25" i="28"/>
  <c r="AB26" i="28"/>
  <c r="AB27" i="28"/>
  <c r="AB28" i="28"/>
  <c r="AB29" i="28"/>
  <c r="AB30" i="28"/>
  <c r="AB31" i="28"/>
  <c r="AB32" i="28"/>
  <c r="AB33" i="28"/>
  <c r="AB34" i="28"/>
  <c r="AB35" i="28"/>
  <c r="AB36" i="28"/>
  <c r="AB37" i="28"/>
  <c r="AB38" i="28"/>
  <c r="AB39" i="28"/>
  <c r="AB40" i="28"/>
  <c r="AB41" i="28"/>
  <c r="AB42" i="28"/>
  <c r="AB4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S45" i="28"/>
  <c r="M25" i="3" s="1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K45" i="28"/>
  <c r="E25" i="3" s="1"/>
  <c r="U3" i="28"/>
  <c r="Q3" i="28"/>
  <c r="U2" i="28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X36" i="30"/>
  <c r="X37" i="30"/>
  <c r="X38" i="30"/>
  <c r="X39" i="30"/>
  <c r="X40" i="30"/>
  <c r="X41" i="30"/>
  <c r="X42" i="30"/>
  <c r="X43" i="30"/>
  <c r="AZ14" i="30"/>
  <c r="AZ15" i="30"/>
  <c r="AZ16" i="30"/>
  <c r="AZ17" i="30"/>
  <c r="AZ18" i="30"/>
  <c r="AZ19" i="30"/>
  <c r="AZ20" i="30"/>
  <c r="AZ21" i="30"/>
  <c r="AZ22" i="30"/>
  <c r="AZ23" i="30"/>
  <c r="AZ24" i="30"/>
  <c r="AZ25" i="30"/>
  <c r="AZ26" i="30"/>
  <c r="AZ27" i="30"/>
  <c r="AZ28" i="30"/>
  <c r="AZ29" i="30"/>
  <c r="AZ30" i="30"/>
  <c r="AZ31" i="30"/>
  <c r="AZ32" i="30"/>
  <c r="AZ33" i="30"/>
  <c r="AZ34" i="30"/>
  <c r="AZ35" i="30"/>
  <c r="AZ36" i="30"/>
  <c r="AZ37" i="30"/>
  <c r="AZ38" i="30"/>
  <c r="AZ39" i="30"/>
  <c r="AZ40" i="30"/>
  <c r="AZ41" i="30"/>
  <c r="AZ42" i="30"/>
  <c r="AZ43" i="30"/>
  <c r="J14" i="30"/>
  <c r="K14" i="30"/>
  <c r="M14" i="30"/>
  <c r="J15" i="30"/>
  <c r="K15" i="30"/>
  <c r="M15" i="30"/>
  <c r="J16" i="30"/>
  <c r="K16" i="30"/>
  <c r="M16" i="30"/>
  <c r="J17" i="30"/>
  <c r="K17" i="30"/>
  <c r="M17" i="30"/>
  <c r="J18" i="30"/>
  <c r="K18" i="30"/>
  <c r="M18" i="30"/>
  <c r="J19" i="30"/>
  <c r="K19" i="30"/>
  <c r="M19" i="30"/>
  <c r="J20" i="30"/>
  <c r="K20" i="30"/>
  <c r="M20" i="30"/>
  <c r="J21" i="30"/>
  <c r="K21" i="30"/>
  <c r="M21" i="30"/>
  <c r="J22" i="30"/>
  <c r="K22" i="30"/>
  <c r="M22" i="30"/>
  <c r="J23" i="30"/>
  <c r="K23" i="30"/>
  <c r="M23" i="30"/>
  <c r="J24" i="30"/>
  <c r="K24" i="30"/>
  <c r="M24" i="30"/>
  <c r="J25" i="30"/>
  <c r="K25" i="30"/>
  <c r="M25" i="30"/>
  <c r="J26" i="30"/>
  <c r="K26" i="30"/>
  <c r="M26" i="30"/>
  <c r="J27" i="30"/>
  <c r="K27" i="30"/>
  <c r="M27" i="30"/>
  <c r="J28" i="30"/>
  <c r="K28" i="30"/>
  <c r="M28" i="30"/>
  <c r="J29" i="30"/>
  <c r="K29" i="30"/>
  <c r="M29" i="30"/>
  <c r="J30" i="30"/>
  <c r="K30" i="30"/>
  <c r="M30" i="30"/>
  <c r="J31" i="30"/>
  <c r="AW31" i="30" s="1"/>
  <c r="K31" i="30"/>
  <c r="M31" i="30"/>
  <c r="J32" i="30"/>
  <c r="K32" i="30"/>
  <c r="M32" i="30"/>
  <c r="J33" i="30"/>
  <c r="K33" i="30"/>
  <c r="M33" i="30"/>
  <c r="J34" i="30"/>
  <c r="K34" i="30"/>
  <c r="M34" i="30"/>
  <c r="J35" i="30"/>
  <c r="K35" i="30"/>
  <c r="M35" i="30"/>
  <c r="AW35" i="30"/>
  <c r="J36" i="30"/>
  <c r="AW36" i="30" s="1"/>
  <c r="K36" i="30"/>
  <c r="M36" i="30"/>
  <c r="J37" i="30"/>
  <c r="K37" i="30"/>
  <c r="M37" i="30"/>
  <c r="J38" i="30"/>
  <c r="K38" i="30"/>
  <c r="M38" i="30"/>
  <c r="J39" i="30"/>
  <c r="K39" i="30"/>
  <c r="M39" i="30"/>
  <c r="J40" i="30"/>
  <c r="K40" i="30"/>
  <c r="M40" i="30"/>
  <c r="J41" i="30"/>
  <c r="K41" i="30"/>
  <c r="M41" i="30"/>
  <c r="J42" i="30"/>
  <c r="K42" i="30"/>
  <c r="M42" i="30"/>
  <c r="J43" i="30"/>
  <c r="AW43" i="30" s="1"/>
  <c r="K43" i="30"/>
  <c r="M43" i="30"/>
  <c r="Q14" i="30"/>
  <c r="R14" i="30"/>
  <c r="S14" i="30"/>
  <c r="T14" i="30"/>
  <c r="U14" i="30"/>
  <c r="V14" i="30"/>
  <c r="Q15" i="30"/>
  <c r="R15" i="30"/>
  <c r="S15" i="30"/>
  <c r="T15" i="30"/>
  <c r="U15" i="30"/>
  <c r="V15" i="30"/>
  <c r="Q16" i="30"/>
  <c r="R16" i="30"/>
  <c r="S16" i="30"/>
  <c r="T16" i="30"/>
  <c r="U16" i="30"/>
  <c r="V16" i="30"/>
  <c r="Q17" i="30"/>
  <c r="AX17" i="30" s="1"/>
  <c r="R17" i="30"/>
  <c r="S17" i="30"/>
  <c r="T17" i="30"/>
  <c r="U17" i="30"/>
  <c r="V17" i="30"/>
  <c r="V45" i="30" s="1"/>
  <c r="P26" i="3" s="1"/>
  <c r="Q18" i="30"/>
  <c r="R18" i="30"/>
  <c r="S18" i="30"/>
  <c r="T18" i="30"/>
  <c r="U18" i="30"/>
  <c r="V18" i="30"/>
  <c r="Q19" i="30"/>
  <c r="R19" i="30"/>
  <c r="S19" i="30"/>
  <c r="T19" i="30"/>
  <c r="U19" i="30"/>
  <c r="V19" i="30"/>
  <c r="Q20" i="30"/>
  <c r="R20" i="30"/>
  <c r="S20" i="30"/>
  <c r="T20" i="30"/>
  <c r="U20" i="30"/>
  <c r="V20" i="30"/>
  <c r="Q21" i="30"/>
  <c r="AX21" i="30" s="1"/>
  <c r="R21" i="30"/>
  <c r="S21" i="30"/>
  <c r="T21" i="30"/>
  <c r="U21" i="30"/>
  <c r="V21" i="30"/>
  <c r="Q22" i="30"/>
  <c r="R22" i="30"/>
  <c r="S22" i="30"/>
  <c r="T22" i="30"/>
  <c r="U22" i="30"/>
  <c r="V22" i="30"/>
  <c r="Q23" i="30"/>
  <c r="R23" i="30"/>
  <c r="S23" i="30"/>
  <c r="T23" i="30"/>
  <c r="U23" i="30"/>
  <c r="V23" i="30"/>
  <c r="Q24" i="30"/>
  <c r="R24" i="30"/>
  <c r="S24" i="30"/>
  <c r="T24" i="30"/>
  <c r="U24" i="30"/>
  <c r="U45" i="30" s="1"/>
  <c r="O26" i="3" s="1"/>
  <c r="V24" i="30"/>
  <c r="Q25" i="30"/>
  <c r="R25" i="30"/>
  <c r="S25" i="30"/>
  <c r="T25" i="30"/>
  <c r="AX25" i="30" s="1"/>
  <c r="U25" i="30"/>
  <c r="V25" i="30"/>
  <c r="Q26" i="30"/>
  <c r="R26" i="30"/>
  <c r="S26" i="30"/>
  <c r="T26" i="30"/>
  <c r="U26" i="30"/>
  <c r="V26" i="30"/>
  <c r="Q27" i="30"/>
  <c r="R27" i="30"/>
  <c r="S27" i="30"/>
  <c r="T27" i="30"/>
  <c r="U27" i="30"/>
  <c r="V27" i="30"/>
  <c r="Q28" i="30"/>
  <c r="AX28" i="30" s="1"/>
  <c r="R28" i="30"/>
  <c r="S28" i="30"/>
  <c r="T28" i="30"/>
  <c r="U28" i="30"/>
  <c r="V28" i="30"/>
  <c r="Q29" i="30"/>
  <c r="R29" i="30"/>
  <c r="S29" i="30"/>
  <c r="T29" i="30"/>
  <c r="U29" i="30"/>
  <c r="V29" i="30"/>
  <c r="Q30" i="30"/>
  <c r="R30" i="30"/>
  <c r="S30" i="30"/>
  <c r="T30" i="30"/>
  <c r="U30" i="30"/>
  <c r="V30" i="30"/>
  <c r="Q31" i="30"/>
  <c r="R31" i="30"/>
  <c r="AX31" i="30" s="1"/>
  <c r="S31" i="30"/>
  <c r="T31" i="30"/>
  <c r="U31" i="30"/>
  <c r="V31" i="30"/>
  <c r="Q32" i="30"/>
  <c r="R32" i="30"/>
  <c r="S32" i="30"/>
  <c r="T32" i="30"/>
  <c r="U32" i="30"/>
  <c r="V32" i="30"/>
  <c r="Q33" i="30"/>
  <c r="AX33" i="30" s="1"/>
  <c r="R33" i="30"/>
  <c r="S33" i="30"/>
  <c r="T33" i="30"/>
  <c r="U33" i="30"/>
  <c r="V33" i="30"/>
  <c r="Q34" i="30"/>
  <c r="R34" i="30"/>
  <c r="S34" i="30"/>
  <c r="T34" i="30"/>
  <c r="U34" i="30"/>
  <c r="V34" i="30"/>
  <c r="Q35" i="30"/>
  <c r="AX35" i="30" s="1"/>
  <c r="AY35" i="30" s="1"/>
  <c r="R35" i="30"/>
  <c r="S35" i="30"/>
  <c r="T35" i="30"/>
  <c r="U35" i="30"/>
  <c r="V35" i="30"/>
  <c r="Q36" i="30"/>
  <c r="R36" i="30"/>
  <c r="S36" i="30"/>
  <c r="T36" i="30"/>
  <c r="U36" i="30"/>
  <c r="V36" i="30"/>
  <c r="Q37" i="30"/>
  <c r="R37" i="30"/>
  <c r="S37" i="30"/>
  <c r="T37" i="30"/>
  <c r="U37" i="30"/>
  <c r="V37" i="30"/>
  <c r="Q38" i="30"/>
  <c r="R38" i="30"/>
  <c r="S38" i="30"/>
  <c r="T38" i="30"/>
  <c r="U38" i="30"/>
  <c r="V38" i="30"/>
  <c r="Q39" i="30"/>
  <c r="R39" i="30"/>
  <c r="S39" i="30"/>
  <c r="T39" i="30"/>
  <c r="U39" i="30"/>
  <c r="V39" i="30"/>
  <c r="AX39" i="30"/>
  <c r="Q40" i="30"/>
  <c r="AX40" i="30" s="1"/>
  <c r="R40" i="30"/>
  <c r="S40" i="30"/>
  <c r="T40" i="30"/>
  <c r="U40" i="30"/>
  <c r="V40" i="30"/>
  <c r="Q41" i="30"/>
  <c r="AX41" i="30" s="1"/>
  <c r="R41" i="30"/>
  <c r="S41" i="30"/>
  <c r="T41" i="30"/>
  <c r="U41" i="30"/>
  <c r="V41" i="30"/>
  <c r="Q42" i="30"/>
  <c r="R42" i="30"/>
  <c r="S42" i="30"/>
  <c r="T42" i="30"/>
  <c r="U42" i="30"/>
  <c r="V42" i="30"/>
  <c r="Q43" i="30"/>
  <c r="R43" i="30"/>
  <c r="S43" i="30"/>
  <c r="T43" i="30"/>
  <c r="U43" i="30"/>
  <c r="V43" i="30"/>
  <c r="AU14" i="30"/>
  <c r="AU15" i="30"/>
  <c r="AU16" i="30"/>
  <c r="AU17" i="30"/>
  <c r="AU18" i="30"/>
  <c r="AU19" i="30"/>
  <c r="AU20" i="30"/>
  <c r="AU21" i="30"/>
  <c r="AU22" i="30"/>
  <c r="AU23" i="30"/>
  <c r="AU24" i="30"/>
  <c r="AU25" i="30"/>
  <c r="AU26" i="30"/>
  <c r="AU27" i="30"/>
  <c r="AU28" i="30"/>
  <c r="AU29" i="30"/>
  <c r="AU30" i="30"/>
  <c r="AU31" i="30"/>
  <c r="AU32" i="30"/>
  <c r="AU33" i="30"/>
  <c r="AU34" i="30"/>
  <c r="AU35" i="30"/>
  <c r="AU36" i="30"/>
  <c r="AU37" i="30"/>
  <c r="AU38" i="30"/>
  <c r="AU39" i="30"/>
  <c r="AU40" i="30"/>
  <c r="AU41" i="30"/>
  <c r="AU42" i="30"/>
  <c r="AU43" i="30"/>
  <c r="AT14" i="30"/>
  <c r="AT15" i="30"/>
  <c r="AT16" i="30"/>
  <c r="AT17" i="30"/>
  <c r="AT18" i="30"/>
  <c r="AT19" i="30"/>
  <c r="AT20" i="30"/>
  <c r="AT21" i="30"/>
  <c r="AT22" i="30"/>
  <c r="AT23" i="30"/>
  <c r="AT24" i="30"/>
  <c r="AT25" i="30"/>
  <c r="AT26" i="30"/>
  <c r="AT27" i="30"/>
  <c r="AT28" i="30"/>
  <c r="AT29" i="30"/>
  <c r="AT30" i="30"/>
  <c r="AT31" i="30"/>
  <c r="AT32" i="30"/>
  <c r="AT33" i="30"/>
  <c r="AT34" i="30"/>
  <c r="AT35" i="30"/>
  <c r="AT36" i="30"/>
  <c r="AT37" i="30"/>
  <c r="AT38" i="30"/>
  <c r="AT39" i="30"/>
  <c r="AT40" i="30"/>
  <c r="AT41" i="30"/>
  <c r="AT42" i="30"/>
  <c r="AT43" i="30"/>
  <c r="AS14" i="30"/>
  <c r="AS15" i="30"/>
  <c r="AS16" i="30"/>
  <c r="AS17" i="30"/>
  <c r="AS18" i="30"/>
  <c r="AS19" i="30"/>
  <c r="AS20" i="30"/>
  <c r="AS21" i="30"/>
  <c r="AS22" i="30"/>
  <c r="AS23" i="30"/>
  <c r="AS24" i="30"/>
  <c r="AS45" i="30" s="1"/>
  <c r="AM26" i="3" s="1"/>
  <c r="AS25" i="30"/>
  <c r="AS26" i="30"/>
  <c r="AS27" i="30"/>
  <c r="AS28" i="30"/>
  <c r="AS29" i="30"/>
  <c r="AS30" i="30"/>
  <c r="AS31" i="30"/>
  <c r="AS32" i="30"/>
  <c r="AS33" i="30"/>
  <c r="AS34" i="30"/>
  <c r="AS35" i="30"/>
  <c r="AS36" i="30"/>
  <c r="AS37" i="30"/>
  <c r="AS38" i="30"/>
  <c r="AS39" i="30"/>
  <c r="AS40" i="30"/>
  <c r="AS41" i="30"/>
  <c r="AS42" i="30"/>
  <c r="AS43" i="30"/>
  <c r="AR14" i="30"/>
  <c r="AR15" i="30"/>
  <c r="AR16" i="30"/>
  <c r="AR17" i="30"/>
  <c r="AR18" i="30"/>
  <c r="AR19" i="30"/>
  <c r="AR20" i="30"/>
  <c r="AR21" i="30"/>
  <c r="AR22" i="30"/>
  <c r="AR23" i="30"/>
  <c r="AR24" i="30"/>
  <c r="AR25" i="30"/>
  <c r="AR26" i="30"/>
  <c r="AR27" i="30"/>
  <c r="AR28" i="30"/>
  <c r="AR29" i="30"/>
  <c r="AR30" i="30"/>
  <c r="AR31" i="30"/>
  <c r="AR32" i="30"/>
  <c r="AR33" i="30"/>
  <c r="AR34" i="30"/>
  <c r="AR35" i="30"/>
  <c r="AR36" i="30"/>
  <c r="AR37" i="30"/>
  <c r="AR38" i="30"/>
  <c r="AR39" i="30"/>
  <c r="AR40" i="30"/>
  <c r="AR41" i="30"/>
  <c r="AR42" i="30"/>
  <c r="AR43" i="30"/>
  <c r="AQ14" i="30"/>
  <c r="AQ15" i="30"/>
  <c r="AQ16" i="30"/>
  <c r="AQ17" i="30"/>
  <c r="AQ18" i="30"/>
  <c r="AQ19" i="30"/>
  <c r="AQ20" i="30"/>
  <c r="AQ21" i="30"/>
  <c r="AQ22" i="30"/>
  <c r="AQ23" i="30"/>
  <c r="AQ24" i="30"/>
  <c r="AQ25" i="30"/>
  <c r="AQ26" i="30"/>
  <c r="AQ27" i="30"/>
  <c r="AQ28" i="30"/>
  <c r="AQ29" i="30"/>
  <c r="AQ30" i="30"/>
  <c r="AQ31" i="30"/>
  <c r="AQ32" i="30"/>
  <c r="AQ33" i="30"/>
  <c r="AQ34" i="30"/>
  <c r="AQ35" i="30"/>
  <c r="AQ36" i="30"/>
  <c r="AQ37" i="30"/>
  <c r="AQ38" i="30"/>
  <c r="AQ39" i="30"/>
  <c r="AQ40" i="30"/>
  <c r="AQ41" i="30"/>
  <c r="AQ42" i="30"/>
  <c r="AQ43" i="30"/>
  <c r="AO14" i="30"/>
  <c r="AO15" i="30"/>
  <c r="AO16" i="30"/>
  <c r="AO17" i="30"/>
  <c r="AO18" i="30"/>
  <c r="AO19" i="30"/>
  <c r="AO20" i="30"/>
  <c r="AO21" i="30"/>
  <c r="AO22" i="30"/>
  <c r="AO23" i="30"/>
  <c r="AO24" i="30"/>
  <c r="AO25" i="30"/>
  <c r="AO26" i="30"/>
  <c r="AO27" i="30"/>
  <c r="AO28" i="30"/>
  <c r="AO29" i="30"/>
  <c r="AO30" i="30"/>
  <c r="AO31" i="30"/>
  <c r="AO32" i="30"/>
  <c r="AO33" i="30"/>
  <c r="AO34" i="30"/>
  <c r="AO35" i="30"/>
  <c r="AO36" i="30"/>
  <c r="AO37" i="30"/>
  <c r="AO38" i="30"/>
  <c r="AO39" i="30"/>
  <c r="AO40" i="30"/>
  <c r="AO41" i="30"/>
  <c r="AO42" i="30"/>
  <c r="AO43" i="30"/>
  <c r="AN14" i="30"/>
  <c r="AN15" i="30"/>
  <c r="AN16" i="30"/>
  <c r="AN17" i="30"/>
  <c r="AN18" i="30"/>
  <c r="AN19" i="30"/>
  <c r="AN20" i="30"/>
  <c r="AN21" i="30"/>
  <c r="AN22" i="30"/>
  <c r="AN23" i="30"/>
  <c r="AN24" i="30"/>
  <c r="AN25" i="30"/>
  <c r="AN26" i="30"/>
  <c r="AN27" i="30"/>
  <c r="AN28" i="30"/>
  <c r="AN29" i="30"/>
  <c r="AN30" i="30"/>
  <c r="AN31" i="30"/>
  <c r="AN32" i="30"/>
  <c r="AN33" i="30"/>
  <c r="AN34" i="30"/>
  <c r="AN35" i="30"/>
  <c r="AN36" i="30"/>
  <c r="AN37" i="30"/>
  <c r="AN38" i="30"/>
  <c r="AN39" i="30"/>
  <c r="AN40" i="30"/>
  <c r="AN41" i="30"/>
  <c r="AN42" i="30"/>
  <c r="AN43" i="30"/>
  <c r="AM14" i="30"/>
  <c r="AM15" i="30"/>
  <c r="AM16" i="30"/>
  <c r="AM17" i="30"/>
  <c r="AM18" i="30"/>
  <c r="AM19" i="30"/>
  <c r="AM20" i="30"/>
  <c r="AM21" i="30"/>
  <c r="AM22" i="30"/>
  <c r="AM23" i="30"/>
  <c r="AM24" i="30"/>
  <c r="AM25" i="30"/>
  <c r="AM26" i="30"/>
  <c r="AM27" i="30"/>
  <c r="AM28" i="30"/>
  <c r="AM29" i="30"/>
  <c r="AM30" i="30"/>
  <c r="AM31" i="30"/>
  <c r="AM32" i="30"/>
  <c r="AM33" i="30"/>
  <c r="AM34" i="30"/>
  <c r="AM35" i="30"/>
  <c r="AM36" i="30"/>
  <c r="AM37" i="30"/>
  <c r="AM38" i="30"/>
  <c r="AM39" i="30"/>
  <c r="AM40" i="30"/>
  <c r="AM41" i="30"/>
  <c r="AM42" i="30"/>
  <c r="AM43" i="30"/>
  <c r="AL14" i="30"/>
  <c r="AL15" i="30"/>
  <c r="AL16" i="30"/>
  <c r="AL17" i="30"/>
  <c r="AL18" i="30"/>
  <c r="AL19" i="30"/>
  <c r="AL20" i="30"/>
  <c r="AL21" i="30"/>
  <c r="AL22" i="30"/>
  <c r="AL23" i="30"/>
  <c r="AL24" i="30"/>
  <c r="AL25" i="30"/>
  <c r="AL26" i="30"/>
  <c r="AL27" i="30"/>
  <c r="AL28" i="30"/>
  <c r="AL29" i="30"/>
  <c r="AL30" i="30"/>
  <c r="AL31" i="30"/>
  <c r="AL32" i="30"/>
  <c r="AL33" i="30"/>
  <c r="AL34" i="30"/>
  <c r="AL35" i="30"/>
  <c r="AL36" i="30"/>
  <c r="AL37" i="30"/>
  <c r="AL38" i="30"/>
  <c r="AL39" i="30"/>
  <c r="AL40" i="30"/>
  <c r="AL41" i="30"/>
  <c r="AL42" i="30"/>
  <c r="AL43" i="30"/>
  <c r="AK14" i="30"/>
  <c r="AK15" i="30"/>
  <c r="AK16" i="30"/>
  <c r="AK17" i="30"/>
  <c r="AK18" i="30"/>
  <c r="AK19" i="30"/>
  <c r="AK20" i="30"/>
  <c r="AK21" i="30"/>
  <c r="AK22" i="30"/>
  <c r="AK23" i="30"/>
  <c r="AK24" i="30"/>
  <c r="AK25" i="30"/>
  <c r="AK26" i="30"/>
  <c r="AK27" i="30"/>
  <c r="AK28" i="30"/>
  <c r="AK29" i="30"/>
  <c r="AK30" i="30"/>
  <c r="AK31" i="30"/>
  <c r="AK32" i="30"/>
  <c r="AK33" i="30"/>
  <c r="AK34" i="30"/>
  <c r="AK35" i="30"/>
  <c r="AK36" i="30"/>
  <c r="AK37" i="30"/>
  <c r="AK38" i="30"/>
  <c r="AK39" i="30"/>
  <c r="AK40" i="30"/>
  <c r="AK41" i="30"/>
  <c r="AK42" i="30"/>
  <c r="AK43" i="30"/>
  <c r="AJ14" i="30"/>
  <c r="AJ15" i="30"/>
  <c r="AJ16" i="30"/>
  <c r="AJ17" i="30"/>
  <c r="AJ18" i="30"/>
  <c r="AJ19" i="30"/>
  <c r="AJ20" i="30"/>
  <c r="AJ21" i="30"/>
  <c r="AJ22" i="30"/>
  <c r="AJ23" i="30"/>
  <c r="AJ24" i="30"/>
  <c r="AJ25" i="30"/>
  <c r="AJ26" i="30"/>
  <c r="AJ27" i="30"/>
  <c r="AJ28" i="30"/>
  <c r="AJ29" i="30"/>
  <c r="AJ30" i="30"/>
  <c r="AJ31" i="30"/>
  <c r="AJ32" i="30"/>
  <c r="AJ33" i="30"/>
  <c r="AJ34" i="30"/>
  <c r="AJ35" i="30"/>
  <c r="AJ36" i="30"/>
  <c r="AJ37" i="30"/>
  <c r="AJ38" i="30"/>
  <c r="AJ39" i="30"/>
  <c r="AJ40" i="30"/>
  <c r="AJ41" i="30"/>
  <c r="AJ42" i="30"/>
  <c r="AJ43" i="30"/>
  <c r="AI14" i="30"/>
  <c r="AI45" i="30" s="1"/>
  <c r="AC26" i="3" s="1"/>
  <c r="AI15" i="30"/>
  <c r="AI16" i="30"/>
  <c r="AI17" i="30"/>
  <c r="AI18" i="30"/>
  <c r="AI19" i="30"/>
  <c r="AI20" i="30"/>
  <c r="AI21" i="30"/>
  <c r="AI22" i="30"/>
  <c r="AI23" i="30"/>
  <c r="AI24" i="30"/>
  <c r="AI25" i="30"/>
  <c r="AI26" i="30"/>
  <c r="AI27" i="30"/>
  <c r="AI28" i="30"/>
  <c r="AI29" i="30"/>
  <c r="AI30" i="30"/>
  <c r="AI31" i="30"/>
  <c r="AI32" i="30"/>
  <c r="AI33" i="30"/>
  <c r="AI34" i="30"/>
  <c r="AI35" i="30"/>
  <c r="AI36" i="30"/>
  <c r="AI37" i="30"/>
  <c r="AI38" i="30"/>
  <c r="AI39" i="30"/>
  <c r="AI40" i="30"/>
  <c r="AI41" i="30"/>
  <c r="AI42" i="30"/>
  <c r="AI43" i="30"/>
  <c r="AH14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27" i="30"/>
  <c r="AH28" i="30"/>
  <c r="AH29" i="30"/>
  <c r="AH30" i="30"/>
  <c r="AH31" i="30"/>
  <c r="AH32" i="30"/>
  <c r="AH33" i="30"/>
  <c r="AH34" i="30"/>
  <c r="AH35" i="30"/>
  <c r="AH36" i="30"/>
  <c r="AH37" i="30"/>
  <c r="AH38" i="30"/>
  <c r="AH39" i="30"/>
  <c r="AH40" i="30"/>
  <c r="AH41" i="30"/>
  <c r="AH42" i="30"/>
  <c r="AH43" i="30"/>
  <c r="AG14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G38" i="30"/>
  <c r="AG39" i="30"/>
  <c r="AG40" i="30"/>
  <c r="AG41" i="30"/>
  <c r="AG42" i="30"/>
  <c r="AG43" i="30"/>
  <c r="AF14" i="30"/>
  <c r="AF15" i="30"/>
  <c r="AF16" i="30"/>
  <c r="AF17" i="30"/>
  <c r="AF18" i="30"/>
  <c r="AF19" i="30"/>
  <c r="AF20" i="30"/>
  <c r="AF21" i="30"/>
  <c r="AF22" i="30"/>
  <c r="AF23" i="30"/>
  <c r="AF24" i="30"/>
  <c r="AF25" i="30"/>
  <c r="AF26" i="30"/>
  <c r="AF27" i="30"/>
  <c r="AF28" i="30"/>
  <c r="AF29" i="30"/>
  <c r="AF30" i="30"/>
  <c r="AF31" i="30"/>
  <c r="AF32" i="30"/>
  <c r="AF33" i="30"/>
  <c r="AF34" i="30"/>
  <c r="AF35" i="30"/>
  <c r="AF36" i="30"/>
  <c r="AF37" i="30"/>
  <c r="AF38" i="30"/>
  <c r="AF39" i="30"/>
  <c r="AF40" i="30"/>
  <c r="AF41" i="30"/>
  <c r="AF42" i="30"/>
  <c r="AF43" i="30"/>
  <c r="AD14" i="30"/>
  <c r="AD15" i="30"/>
  <c r="AD16" i="30"/>
  <c r="AD17" i="30"/>
  <c r="AD18" i="30"/>
  <c r="AD19" i="30"/>
  <c r="AD20" i="30"/>
  <c r="AD21" i="30"/>
  <c r="AD22" i="30"/>
  <c r="AD23" i="30"/>
  <c r="AD24" i="30"/>
  <c r="AD25" i="30"/>
  <c r="AD26" i="30"/>
  <c r="AD27" i="30"/>
  <c r="AD28" i="30"/>
  <c r="AD29" i="30"/>
  <c r="AD30" i="30"/>
  <c r="AD31" i="30"/>
  <c r="AD32" i="30"/>
  <c r="AD33" i="30"/>
  <c r="AD34" i="30"/>
  <c r="AD35" i="30"/>
  <c r="AD36" i="30"/>
  <c r="AD37" i="30"/>
  <c r="AD38" i="30"/>
  <c r="AD39" i="30"/>
  <c r="AD40" i="30"/>
  <c r="AD41" i="30"/>
  <c r="AD42" i="30"/>
  <c r="AD4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AB35" i="30"/>
  <c r="AB36" i="30"/>
  <c r="AB37" i="30"/>
  <c r="AB38" i="30"/>
  <c r="AB39" i="30"/>
  <c r="AB40" i="30"/>
  <c r="AB41" i="30"/>
  <c r="AB42" i="30"/>
  <c r="AB43" i="30"/>
  <c r="AA14" i="30"/>
  <c r="AA15" i="30"/>
  <c r="AA16" i="30"/>
  <c r="AA17" i="30"/>
  <c r="AA18" i="30"/>
  <c r="AA19" i="30"/>
  <c r="AA20" i="30"/>
  <c r="AA21" i="30"/>
  <c r="AA22" i="30"/>
  <c r="AA23" i="30"/>
  <c r="AA24" i="30"/>
  <c r="AA25" i="30"/>
  <c r="AA26" i="30"/>
  <c r="AA27" i="30"/>
  <c r="AA28" i="30"/>
  <c r="AA29" i="30"/>
  <c r="AA30" i="30"/>
  <c r="AA31" i="30"/>
  <c r="AA32" i="30"/>
  <c r="AA33" i="30"/>
  <c r="AA34" i="30"/>
  <c r="AA35" i="30"/>
  <c r="AA36" i="30"/>
  <c r="AA37" i="30"/>
  <c r="AA38" i="30"/>
  <c r="AA39" i="30"/>
  <c r="AA40" i="30"/>
  <c r="AA41" i="30"/>
  <c r="AA42" i="30"/>
  <c r="AA43" i="30"/>
  <c r="Z14" i="30"/>
  <c r="Z45" i="30" s="1"/>
  <c r="T26" i="3" s="1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36" i="30"/>
  <c r="Z37" i="30"/>
  <c r="Z38" i="30"/>
  <c r="Z39" i="30"/>
  <c r="Z40" i="30"/>
  <c r="Z41" i="30"/>
  <c r="Z42" i="30"/>
  <c r="Z4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Y37" i="30"/>
  <c r="Y38" i="30"/>
  <c r="Y39" i="30"/>
  <c r="Y40" i="30"/>
  <c r="Y41" i="30"/>
  <c r="Y42" i="30"/>
  <c r="Y4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U3" i="30"/>
  <c r="Q3" i="30"/>
  <c r="U2" i="30"/>
  <c r="N18" i="3"/>
  <c r="P18" i="3"/>
  <c r="AN18" i="3"/>
  <c r="AL18" i="3"/>
  <c r="U18" i="3"/>
  <c r="T18" i="3"/>
  <c r="L14" i="34"/>
  <c r="L15" i="34"/>
  <c r="L16" i="34"/>
  <c r="L17" i="34"/>
  <c r="L18" i="34"/>
  <c r="L19" i="34"/>
  <c r="L20" i="34"/>
  <c r="L21" i="34"/>
  <c r="AW21" i="34" s="1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AW37" i="34" s="1"/>
  <c r="L38" i="34"/>
  <c r="L39" i="34"/>
  <c r="L40" i="34"/>
  <c r="L41" i="34"/>
  <c r="L42" i="34"/>
  <c r="L4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X28" i="34"/>
  <c r="X29" i="34"/>
  <c r="X30" i="34"/>
  <c r="X31" i="34"/>
  <c r="X32" i="34"/>
  <c r="X33" i="34"/>
  <c r="X34" i="34"/>
  <c r="X35" i="34"/>
  <c r="X36" i="34"/>
  <c r="X37" i="34"/>
  <c r="X38" i="34"/>
  <c r="X39" i="34"/>
  <c r="X40" i="34"/>
  <c r="X41" i="34"/>
  <c r="X42" i="34"/>
  <c r="X43" i="34"/>
  <c r="AZ14" i="34"/>
  <c r="AZ15" i="34"/>
  <c r="AZ16" i="34"/>
  <c r="AZ17" i="34"/>
  <c r="AZ18" i="34"/>
  <c r="AZ19" i="34"/>
  <c r="AZ20" i="34"/>
  <c r="AZ21" i="34"/>
  <c r="AZ22" i="34"/>
  <c r="AZ23" i="34"/>
  <c r="AZ24" i="34"/>
  <c r="AZ25" i="34"/>
  <c r="AZ26" i="34"/>
  <c r="AZ27" i="34"/>
  <c r="AZ28" i="34"/>
  <c r="AZ29" i="34"/>
  <c r="AZ30" i="34"/>
  <c r="AZ31" i="34"/>
  <c r="AZ32" i="34"/>
  <c r="AZ33" i="34"/>
  <c r="AZ34" i="34"/>
  <c r="AZ35" i="34"/>
  <c r="AZ36" i="34"/>
  <c r="AZ37" i="34"/>
  <c r="AZ38" i="34"/>
  <c r="AZ39" i="34"/>
  <c r="AZ40" i="34"/>
  <c r="AZ41" i="34"/>
  <c r="AZ42" i="34"/>
  <c r="AZ43" i="34"/>
  <c r="J14" i="34"/>
  <c r="K14" i="34"/>
  <c r="M14" i="34"/>
  <c r="J15" i="34"/>
  <c r="K15" i="34"/>
  <c r="M15" i="34"/>
  <c r="J16" i="34"/>
  <c r="K16" i="34"/>
  <c r="M16" i="34"/>
  <c r="J17" i="34"/>
  <c r="K17" i="34"/>
  <c r="M17" i="34"/>
  <c r="J18" i="34"/>
  <c r="K18" i="34"/>
  <c r="M18" i="34"/>
  <c r="J19" i="34"/>
  <c r="K19" i="34"/>
  <c r="M19" i="34"/>
  <c r="J20" i="34"/>
  <c r="K20" i="34"/>
  <c r="M20" i="34"/>
  <c r="J21" i="34"/>
  <c r="K21" i="34"/>
  <c r="M21" i="34"/>
  <c r="J22" i="34"/>
  <c r="K22" i="34"/>
  <c r="M22" i="34"/>
  <c r="J23" i="34"/>
  <c r="K23" i="34"/>
  <c r="M23" i="34"/>
  <c r="J24" i="34"/>
  <c r="K24" i="34"/>
  <c r="M24" i="34"/>
  <c r="J25" i="34"/>
  <c r="K25" i="34"/>
  <c r="M25" i="34"/>
  <c r="J26" i="34"/>
  <c r="K26" i="34"/>
  <c r="M26" i="34"/>
  <c r="J27" i="34"/>
  <c r="K27" i="34"/>
  <c r="AW27" i="34" s="1"/>
  <c r="M27" i="34"/>
  <c r="J28" i="34"/>
  <c r="K28" i="34"/>
  <c r="M28" i="34"/>
  <c r="J29" i="34"/>
  <c r="K29" i="34"/>
  <c r="M29" i="34"/>
  <c r="AW29" i="34" s="1"/>
  <c r="J30" i="34"/>
  <c r="K30" i="34"/>
  <c r="M30" i="34"/>
  <c r="J31" i="34"/>
  <c r="K31" i="34"/>
  <c r="AW31" i="34" s="1"/>
  <c r="M31" i="34"/>
  <c r="J32" i="34"/>
  <c r="K32" i="34"/>
  <c r="M32" i="34"/>
  <c r="J33" i="34"/>
  <c r="K33" i="34"/>
  <c r="M33" i="34"/>
  <c r="J34" i="34"/>
  <c r="K34" i="34"/>
  <c r="M34" i="34"/>
  <c r="J35" i="34"/>
  <c r="K35" i="34"/>
  <c r="M35" i="34"/>
  <c r="J36" i="34"/>
  <c r="K36" i="34"/>
  <c r="M36" i="34"/>
  <c r="J37" i="34"/>
  <c r="K37" i="34"/>
  <c r="M37" i="34"/>
  <c r="J38" i="34"/>
  <c r="K38" i="34"/>
  <c r="M38" i="34"/>
  <c r="J39" i="34"/>
  <c r="K39" i="34"/>
  <c r="M39" i="34"/>
  <c r="J40" i="34"/>
  <c r="K40" i="34"/>
  <c r="M40" i="34"/>
  <c r="J41" i="34"/>
  <c r="K41" i="34"/>
  <c r="M41" i="34"/>
  <c r="J42" i="34"/>
  <c r="AW42" i="34" s="1"/>
  <c r="K42" i="34"/>
  <c r="M42" i="34"/>
  <c r="J43" i="34"/>
  <c r="K43" i="34"/>
  <c r="M43" i="34"/>
  <c r="Q14" i="34"/>
  <c r="R14" i="34"/>
  <c r="S14" i="34"/>
  <c r="T14" i="34"/>
  <c r="U14" i="34"/>
  <c r="V14" i="34"/>
  <c r="Q15" i="34"/>
  <c r="R15" i="34"/>
  <c r="S15" i="34"/>
  <c r="T15" i="34"/>
  <c r="U15" i="34"/>
  <c r="V15" i="34"/>
  <c r="Q16" i="34"/>
  <c r="R16" i="34"/>
  <c r="S16" i="34"/>
  <c r="T16" i="34"/>
  <c r="U16" i="34"/>
  <c r="V16" i="34"/>
  <c r="Q17" i="34"/>
  <c r="R17" i="34"/>
  <c r="S17" i="34"/>
  <c r="T17" i="34"/>
  <c r="U17" i="34"/>
  <c r="V17" i="34"/>
  <c r="Q18" i="34"/>
  <c r="R18" i="34"/>
  <c r="S18" i="34"/>
  <c r="T18" i="34"/>
  <c r="U18" i="34"/>
  <c r="V18" i="34"/>
  <c r="Q19" i="34"/>
  <c r="R19" i="34"/>
  <c r="S19" i="34"/>
  <c r="T19" i="34"/>
  <c r="U19" i="34"/>
  <c r="V19" i="34"/>
  <c r="AX19" i="34"/>
  <c r="Q20" i="34"/>
  <c r="R20" i="34"/>
  <c r="S20" i="34"/>
  <c r="T20" i="34"/>
  <c r="U20" i="34"/>
  <c r="V20" i="34"/>
  <c r="Q21" i="34"/>
  <c r="R21" i="34"/>
  <c r="S21" i="34"/>
  <c r="T21" i="34"/>
  <c r="U21" i="34"/>
  <c r="V21" i="34"/>
  <c r="Q22" i="34"/>
  <c r="R22" i="34"/>
  <c r="S22" i="34"/>
  <c r="T22" i="34"/>
  <c r="U22" i="34"/>
  <c r="V22" i="34"/>
  <c r="Q23" i="34"/>
  <c r="R23" i="34"/>
  <c r="S23" i="34"/>
  <c r="T23" i="34"/>
  <c r="U23" i="34"/>
  <c r="V23" i="34"/>
  <c r="Q24" i="34"/>
  <c r="R24" i="34"/>
  <c r="S24" i="34"/>
  <c r="T24" i="34"/>
  <c r="U24" i="34"/>
  <c r="V24" i="34"/>
  <c r="AX24" i="34"/>
  <c r="Q25" i="34"/>
  <c r="R25" i="34"/>
  <c r="S25" i="34"/>
  <c r="T25" i="34"/>
  <c r="U25" i="34"/>
  <c r="V25" i="34"/>
  <c r="Q26" i="34"/>
  <c r="R26" i="34"/>
  <c r="S26" i="34"/>
  <c r="T26" i="34"/>
  <c r="U26" i="34"/>
  <c r="V26" i="34"/>
  <c r="Q27" i="34"/>
  <c r="R27" i="34"/>
  <c r="S27" i="34"/>
  <c r="T27" i="34"/>
  <c r="U27" i="34"/>
  <c r="V27" i="34"/>
  <c r="Q28" i="34"/>
  <c r="AX28" i="34" s="1"/>
  <c r="R28" i="34"/>
  <c r="S28" i="34"/>
  <c r="T28" i="34"/>
  <c r="U28" i="34"/>
  <c r="V28" i="34"/>
  <c r="Q29" i="34"/>
  <c r="R29" i="34"/>
  <c r="S29" i="34"/>
  <c r="T29" i="34"/>
  <c r="U29" i="34"/>
  <c r="V29" i="34"/>
  <c r="Q30" i="34"/>
  <c r="R30" i="34"/>
  <c r="S30" i="34"/>
  <c r="T30" i="34"/>
  <c r="U30" i="34"/>
  <c r="V30" i="34"/>
  <c r="Q31" i="34"/>
  <c r="R31" i="34"/>
  <c r="AX31" i="34" s="1"/>
  <c r="S31" i="34"/>
  <c r="T31" i="34"/>
  <c r="U31" i="34"/>
  <c r="V31" i="34"/>
  <c r="Q32" i="34"/>
  <c r="R32" i="34"/>
  <c r="S32" i="34"/>
  <c r="T32" i="34"/>
  <c r="U32" i="34"/>
  <c r="V32" i="34"/>
  <c r="Q33" i="34"/>
  <c r="AX33" i="34" s="1"/>
  <c r="R33" i="34"/>
  <c r="S33" i="34"/>
  <c r="T33" i="34"/>
  <c r="U33" i="34"/>
  <c r="V33" i="34"/>
  <c r="Q34" i="34"/>
  <c r="R34" i="34"/>
  <c r="S34" i="34"/>
  <c r="T34" i="34"/>
  <c r="U34" i="34"/>
  <c r="V34" i="34"/>
  <c r="Q35" i="34"/>
  <c r="AX35" i="34" s="1"/>
  <c r="R35" i="34"/>
  <c r="S35" i="34"/>
  <c r="T35" i="34"/>
  <c r="U35" i="34"/>
  <c r="V35" i="34"/>
  <c r="Q36" i="34"/>
  <c r="R36" i="34"/>
  <c r="AX36" i="34" s="1"/>
  <c r="S36" i="34"/>
  <c r="T36" i="34"/>
  <c r="U36" i="34"/>
  <c r="V36" i="34"/>
  <c r="Q37" i="34"/>
  <c r="R37" i="34"/>
  <c r="S37" i="34"/>
  <c r="T37" i="34"/>
  <c r="U37" i="34"/>
  <c r="V37" i="34"/>
  <c r="Q38" i="34"/>
  <c r="R38" i="34"/>
  <c r="S38" i="34"/>
  <c r="T38" i="34"/>
  <c r="U38" i="34"/>
  <c r="V38" i="34"/>
  <c r="Q39" i="34"/>
  <c r="R39" i="34"/>
  <c r="S39" i="34"/>
  <c r="T39" i="34"/>
  <c r="U39" i="34"/>
  <c r="V39" i="34"/>
  <c r="Q40" i="34"/>
  <c r="AX40" i="34" s="1"/>
  <c r="R40" i="34"/>
  <c r="S40" i="34"/>
  <c r="T40" i="34"/>
  <c r="U40" i="34"/>
  <c r="V40" i="34"/>
  <c r="Q41" i="34"/>
  <c r="R41" i="34"/>
  <c r="S41" i="34"/>
  <c r="T41" i="34"/>
  <c r="U41" i="34"/>
  <c r="V41" i="34"/>
  <c r="Q42" i="34"/>
  <c r="R42" i="34"/>
  <c r="S42" i="34"/>
  <c r="T42" i="34"/>
  <c r="U42" i="34"/>
  <c r="V42" i="34"/>
  <c r="Q43" i="34"/>
  <c r="R43" i="34"/>
  <c r="AX43" i="34" s="1"/>
  <c r="S43" i="34"/>
  <c r="T43" i="34"/>
  <c r="U43" i="34"/>
  <c r="V43" i="34"/>
  <c r="AU14" i="34"/>
  <c r="AU15" i="34"/>
  <c r="AU16" i="34"/>
  <c r="AU17" i="34"/>
  <c r="AU18" i="34"/>
  <c r="AU19" i="34"/>
  <c r="AU20" i="34"/>
  <c r="AU21" i="34"/>
  <c r="AU22" i="34"/>
  <c r="AU23" i="34"/>
  <c r="AU24" i="34"/>
  <c r="AU25" i="34"/>
  <c r="AU26" i="34"/>
  <c r="AU27" i="34"/>
  <c r="AU28" i="34"/>
  <c r="AU29" i="34"/>
  <c r="AU30" i="34"/>
  <c r="AU31" i="34"/>
  <c r="AU32" i="34"/>
  <c r="AU33" i="34"/>
  <c r="AU34" i="34"/>
  <c r="AU35" i="34"/>
  <c r="AU36" i="34"/>
  <c r="AU37" i="34"/>
  <c r="AU38" i="34"/>
  <c r="AU39" i="34"/>
  <c r="AU40" i="34"/>
  <c r="AU41" i="34"/>
  <c r="AU42" i="34"/>
  <c r="AU43" i="34"/>
  <c r="AT14" i="34"/>
  <c r="AT15" i="34"/>
  <c r="AT16" i="34"/>
  <c r="AT17" i="34"/>
  <c r="AT18" i="34"/>
  <c r="AT19" i="34"/>
  <c r="AT20" i="34"/>
  <c r="AT21" i="34"/>
  <c r="AT22" i="34"/>
  <c r="AT23" i="34"/>
  <c r="AT24" i="34"/>
  <c r="AT25" i="34"/>
  <c r="AT26" i="34"/>
  <c r="AT27" i="34"/>
  <c r="AT28" i="34"/>
  <c r="AT29" i="34"/>
  <c r="AT30" i="34"/>
  <c r="AT31" i="34"/>
  <c r="AT32" i="34"/>
  <c r="AT33" i="34"/>
  <c r="AT34" i="34"/>
  <c r="AT35" i="34"/>
  <c r="AT36" i="34"/>
  <c r="AT37" i="34"/>
  <c r="AT38" i="34"/>
  <c r="AT39" i="34"/>
  <c r="AT40" i="34"/>
  <c r="AT41" i="34"/>
  <c r="AT42" i="34"/>
  <c r="AT43" i="34"/>
  <c r="AS14" i="34"/>
  <c r="AS15" i="34"/>
  <c r="AS16" i="34"/>
  <c r="AS17" i="34"/>
  <c r="AS18" i="34"/>
  <c r="AS19" i="34"/>
  <c r="AS20" i="34"/>
  <c r="AS21" i="34"/>
  <c r="AS22" i="34"/>
  <c r="AS23" i="34"/>
  <c r="AS24" i="34"/>
  <c r="AS25" i="34"/>
  <c r="AS26" i="34"/>
  <c r="AS27" i="34"/>
  <c r="AS28" i="34"/>
  <c r="AS29" i="34"/>
  <c r="AS30" i="34"/>
  <c r="AS31" i="34"/>
  <c r="AS32" i="34"/>
  <c r="AS33" i="34"/>
  <c r="AS34" i="34"/>
  <c r="AS35" i="34"/>
  <c r="AS36" i="34"/>
  <c r="AS37" i="34"/>
  <c r="AS38" i="34"/>
  <c r="AS39" i="34"/>
  <c r="AS40" i="34"/>
  <c r="AS41" i="34"/>
  <c r="AS42" i="34"/>
  <c r="AS43" i="34"/>
  <c r="AR14" i="34"/>
  <c r="AR15" i="34"/>
  <c r="AR16" i="34"/>
  <c r="AR17" i="34"/>
  <c r="AR18" i="34"/>
  <c r="AR19" i="34"/>
  <c r="AR20" i="34"/>
  <c r="AR21" i="34"/>
  <c r="AR22" i="34"/>
  <c r="AR23" i="34"/>
  <c r="AR24" i="34"/>
  <c r="AR25" i="34"/>
  <c r="AR26" i="34"/>
  <c r="AR27" i="34"/>
  <c r="AR28" i="34"/>
  <c r="AR29" i="34"/>
  <c r="AR30" i="34"/>
  <c r="AR31" i="34"/>
  <c r="AR32" i="34"/>
  <c r="AR33" i="34"/>
  <c r="AR34" i="34"/>
  <c r="AR35" i="34"/>
  <c r="AR36" i="34"/>
  <c r="AR37" i="34"/>
  <c r="AR38" i="34"/>
  <c r="AR39" i="34"/>
  <c r="AR40" i="34"/>
  <c r="AR41" i="34"/>
  <c r="AR42" i="34"/>
  <c r="AR43" i="34"/>
  <c r="AQ14" i="34"/>
  <c r="AQ15" i="34"/>
  <c r="AQ16" i="34"/>
  <c r="AQ17" i="34"/>
  <c r="AQ18" i="34"/>
  <c r="AQ19" i="34"/>
  <c r="AQ20" i="34"/>
  <c r="AQ21" i="34"/>
  <c r="AQ22" i="34"/>
  <c r="AQ23" i="34"/>
  <c r="AQ24" i="34"/>
  <c r="AQ25" i="34"/>
  <c r="AQ26" i="34"/>
  <c r="AQ27" i="34"/>
  <c r="AQ28" i="34"/>
  <c r="AQ29" i="34"/>
  <c r="AQ30" i="34"/>
  <c r="AQ31" i="34"/>
  <c r="AQ32" i="34"/>
  <c r="AQ33" i="34"/>
  <c r="AQ34" i="34"/>
  <c r="AQ35" i="34"/>
  <c r="AQ36" i="34"/>
  <c r="AQ37" i="34"/>
  <c r="AQ38" i="34"/>
  <c r="AQ39" i="34"/>
  <c r="AQ40" i="34"/>
  <c r="AQ41" i="34"/>
  <c r="AQ42" i="34"/>
  <c r="AQ43" i="34"/>
  <c r="AO14" i="34"/>
  <c r="AO15" i="34"/>
  <c r="AO45" i="34" s="1"/>
  <c r="AI30" i="3" s="1"/>
  <c r="AO16" i="34"/>
  <c r="AO17" i="34"/>
  <c r="AO18" i="34"/>
  <c r="AO19" i="34"/>
  <c r="AO20" i="34"/>
  <c r="AO21" i="34"/>
  <c r="AO22" i="34"/>
  <c r="AO23" i="34"/>
  <c r="AO24" i="34"/>
  <c r="AO25" i="34"/>
  <c r="AO26" i="34"/>
  <c r="AO27" i="34"/>
  <c r="AO28" i="34"/>
  <c r="AO29" i="34"/>
  <c r="AO30" i="34"/>
  <c r="AO31" i="34"/>
  <c r="AO32" i="34"/>
  <c r="AO33" i="34"/>
  <c r="AO34" i="34"/>
  <c r="AO35" i="34"/>
  <c r="AO36" i="34"/>
  <c r="AO37" i="34"/>
  <c r="AO38" i="34"/>
  <c r="AO39" i="34"/>
  <c r="AO40" i="34"/>
  <c r="AO41" i="34"/>
  <c r="AO42" i="34"/>
  <c r="AO43" i="34"/>
  <c r="AN14" i="34"/>
  <c r="AN15" i="34"/>
  <c r="AN16" i="34"/>
  <c r="AN17" i="34"/>
  <c r="AN18" i="34"/>
  <c r="AN19" i="34"/>
  <c r="AN20" i="34"/>
  <c r="AN21" i="34"/>
  <c r="AN22" i="34"/>
  <c r="AN23" i="34"/>
  <c r="AN24" i="34"/>
  <c r="AN25" i="34"/>
  <c r="AN26" i="34"/>
  <c r="AN27" i="34"/>
  <c r="AN28" i="34"/>
  <c r="AN29" i="34"/>
  <c r="AN30" i="34"/>
  <c r="AN31" i="34"/>
  <c r="AN32" i="34"/>
  <c r="AN33" i="34"/>
  <c r="AN34" i="34"/>
  <c r="AN35" i="34"/>
  <c r="AN36" i="34"/>
  <c r="AN37" i="34"/>
  <c r="AN38" i="34"/>
  <c r="AN39" i="34"/>
  <c r="AN40" i="34"/>
  <c r="AN41" i="34"/>
  <c r="AN42" i="34"/>
  <c r="AN43" i="34"/>
  <c r="AM14" i="34"/>
  <c r="AM15" i="34"/>
  <c r="AM16" i="34"/>
  <c r="AM17" i="34"/>
  <c r="AM18" i="34"/>
  <c r="AM19" i="34"/>
  <c r="AM20" i="34"/>
  <c r="AM21" i="34"/>
  <c r="AM22" i="34"/>
  <c r="AM23" i="34"/>
  <c r="AM24" i="34"/>
  <c r="AM25" i="34"/>
  <c r="AM26" i="34"/>
  <c r="AM27" i="34"/>
  <c r="AM28" i="34"/>
  <c r="AM29" i="34"/>
  <c r="AM30" i="34"/>
  <c r="AM31" i="34"/>
  <c r="AM32" i="34"/>
  <c r="AM33" i="34"/>
  <c r="AM34" i="34"/>
  <c r="AM35" i="34"/>
  <c r="AM36" i="34"/>
  <c r="AM37" i="34"/>
  <c r="AM38" i="34"/>
  <c r="AM39" i="34"/>
  <c r="AM40" i="34"/>
  <c r="AM41" i="34"/>
  <c r="AM42" i="34"/>
  <c r="AM43" i="34"/>
  <c r="AL14" i="34"/>
  <c r="AL15" i="34"/>
  <c r="AL16" i="34"/>
  <c r="AL17" i="34"/>
  <c r="AL18" i="34"/>
  <c r="AL19" i="34"/>
  <c r="AL20" i="34"/>
  <c r="AL21" i="34"/>
  <c r="AL22" i="34"/>
  <c r="AL23" i="34"/>
  <c r="AL24" i="34"/>
  <c r="AL25" i="34"/>
  <c r="AL26" i="34"/>
  <c r="AL27" i="34"/>
  <c r="AL28" i="34"/>
  <c r="AL29" i="34"/>
  <c r="AL30" i="34"/>
  <c r="AL31" i="34"/>
  <c r="AL32" i="34"/>
  <c r="AL33" i="34"/>
  <c r="AL34" i="34"/>
  <c r="AL35" i="34"/>
  <c r="AL36" i="34"/>
  <c r="AL37" i="34"/>
  <c r="AL38" i="34"/>
  <c r="AL39" i="34"/>
  <c r="AL40" i="34"/>
  <c r="AL41" i="34"/>
  <c r="AL42" i="34"/>
  <c r="AL43" i="34"/>
  <c r="AK14" i="34"/>
  <c r="AK15" i="34"/>
  <c r="AK16" i="34"/>
  <c r="AK17" i="34"/>
  <c r="AK18" i="34"/>
  <c r="AK19" i="34"/>
  <c r="AK20" i="34"/>
  <c r="AK21" i="34"/>
  <c r="AK22" i="34"/>
  <c r="AK23" i="34"/>
  <c r="AK24" i="34"/>
  <c r="AK25" i="34"/>
  <c r="AK26" i="34"/>
  <c r="AK27" i="34"/>
  <c r="AK28" i="34"/>
  <c r="AK29" i="34"/>
  <c r="AK30" i="34"/>
  <c r="AK31" i="34"/>
  <c r="AK32" i="34"/>
  <c r="AK33" i="34"/>
  <c r="AK34" i="34"/>
  <c r="AK35" i="34"/>
  <c r="AK36" i="34"/>
  <c r="AK37" i="34"/>
  <c r="AK38" i="34"/>
  <c r="AK39" i="34"/>
  <c r="AK40" i="34"/>
  <c r="AK41" i="34"/>
  <c r="AK42" i="34"/>
  <c r="AK43" i="34"/>
  <c r="AJ14" i="34"/>
  <c r="AJ15" i="34"/>
  <c r="AJ16" i="34"/>
  <c r="AJ17" i="34"/>
  <c r="AJ18" i="34"/>
  <c r="AJ19" i="34"/>
  <c r="AJ20" i="34"/>
  <c r="AJ21" i="34"/>
  <c r="AJ22" i="34"/>
  <c r="AJ23" i="34"/>
  <c r="AJ24" i="34"/>
  <c r="AJ25" i="34"/>
  <c r="AJ26" i="34"/>
  <c r="AJ27" i="34"/>
  <c r="AJ28" i="34"/>
  <c r="AJ29" i="34"/>
  <c r="AJ30" i="34"/>
  <c r="AJ31" i="34"/>
  <c r="AJ32" i="34"/>
  <c r="AJ33" i="34"/>
  <c r="AJ34" i="34"/>
  <c r="AJ35" i="34"/>
  <c r="AJ36" i="34"/>
  <c r="AJ37" i="34"/>
  <c r="AJ38" i="34"/>
  <c r="AJ39" i="34"/>
  <c r="AJ40" i="34"/>
  <c r="AJ41" i="34"/>
  <c r="AJ42" i="34"/>
  <c r="AJ43" i="34"/>
  <c r="AI14" i="34"/>
  <c r="AI15" i="34"/>
  <c r="AI16" i="34"/>
  <c r="AI17" i="34"/>
  <c r="AI18" i="34"/>
  <c r="AI19" i="34"/>
  <c r="AI20" i="34"/>
  <c r="AI21" i="34"/>
  <c r="AI22" i="34"/>
  <c r="AI23" i="34"/>
  <c r="AI24" i="34"/>
  <c r="AI25" i="34"/>
  <c r="AI26" i="34"/>
  <c r="AI27" i="34"/>
  <c r="AI28" i="34"/>
  <c r="AI29" i="34"/>
  <c r="AI30" i="34"/>
  <c r="AI31" i="34"/>
  <c r="AI32" i="34"/>
  <c r="AI33" i="34"/>
  <c r="AI34" i="34"/>
  <c r="AI35" i="34"/>
  <c r="AI36" i="34"/>
  <c r="AI37" i="34"/>
  <c r="AI38" i="34"/>
  <c r="AI39" i="34"/>
  <c r="AI40" i="34"/>
  <c r="AI41" i="34"/>
  <c r="AI42" i="34"/>
  <c r="AI43" i="34"/>
  <c r="AH14" i="34"/>
  <c r="AH15" i="34"/>
  <c r="AH16" i="34"/>
  <c r="AH17" i="34"/>
  <c r="AH18" i="34"/>
  <c r="AH19" i="34"/>
  <c r="AH20" i="34"/>
  <c r="AH21" i="34"/>
  <c r="AH22" i="34"/>
  <c r="AH23" i="34"/>
  <c r="AH24" i="34"/>
  <c r="AH25" i="34"/>
  <c r="AH26" i="34"/>
  <c r="AH27" i="34"/>
  <c r="AH28" i="34"/>
  <c r="AH29" i="34"/>
  <c r="AH30" i="34"/>
  <c r="AH31" i="34"/>
  <c r="AH32" i="34"/>
  <c r="AH33" i="34"/>
  <c r="AH34" i="34"/>
  <c r="AH35" i="34"/>
  <c r="AH36" i="34"/>
  <c r="AH37" i="34"/>
  <c r="AH38" i="34"/>
  <c r="AH39" i="34"/>
  <c r="AH40" i="34"/>
  <c r="AH41" i="34"/>
  <c r="AH42" i="34"/>
  <c r="AH43" i="34"/>
  <c r="AG14" i="34"/>
  <c r="AG15" i="34"/>
  <c r="AG16" i="34"/>
  <c r="AG17" i="34"/>
  <c r="AG18" i="34"/>
  <c r="AG19" i="34"/>
  <c r="AG20" i="34"/>
  <c r="AG21" i="34"/>
  <c r="AG22" i="34"/>
  <c r="AG23" i="34"/>
  <c r="AG24" i="34"/>
  <c r="AG25" i="34"/>
  <c r="AG26" i="34"/>
  <c r="AG27" i="34"/>
  <c r="AG28" i="34"/>
  <c r="AG29" i="34"/>
  <c r="AG30" i="34"/>
  <c r="AG31" i="34"/>
  <c r="AG32" i="34"/>
  <c r="AG33" i="34"/>
  <c r="AG34" i="34"/>
  <c r="AG35" i="34"/>
  <c r="AG36" i="34"/>
  <c r="AG37" i="34"/>
  <c r="AG38" i="34"/>
  <c r="AG39" i="34"/>
  <c r="AG40" i="34"/>
  <c r="AG41" i="34"/>
  <c r="AG42" i="34"/>
  <c r="AG4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F28" i="34"/>
  <c r="AF29" i="34"/>
  <c r="AF30" i="34"/>
  <c r="AF31" i="34"/>
  <c r="AF32" i="34"/>
  <c r="AF33" i="34"/>
  <c r="AF34" i="34"/>
  <c r="AF35" i="34"/>
  <c r="AF36" i="34"/>
  <c r="AF37" i="34"/>
  <c r="AF38" i="34"/>
  <c r="AF39" i="34"/>
  <c r="AF40" i="34"/>
  <c r="AF41" i="34"/>
  <c r="AF42" i="34"/>
  <c r="AF4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AD28" i="34"/>
  <c r="AD29" i="34"/>
  <c r="AD30" i="34"/>
  <c r="AD31" i="34"/>
  <c r="AD32" i="34"/>
  <c r="AD33" i="34"/>
  <c r="AD34" i="34"/>
  <c r="AD35" i="34"/>
  <c r="AD36" i="34"/>
  <c r="AD37" i="34"/>
  <c r="AD38" i="34"/>
  <c r="AD39" i="34"/>
  <c r="AD40" i="34"/>
  <c r="AD41" i="34"/>
  <c r="AD42" i="34"/>
  <c r="AD43" i="34"/>
  <c r="AC14" i="34"/>
  <c r="AC15" i="34"/>
  <c r="AC16" i="34"/>
  <c r="AC17" i="34"/>
  <c r="AC18" i="34"/>
  <c r="AC19" i="34"/>
  <c r="AC20" i="34"/>
  <c r="AC21" i="34"/>
  <c r="AC22" i="34"/>
  <c r="AC23" i="34"/>
  <c r="AC24" i="34"/>
  <c r="AC25" i="34"/>
  <c r="AC26" i="34"/>
  <c r="AC27" i="34"/>
  <c r="AC28" i="34"/>
  <c r="AC29" i="34"/>
  <c r="AC30" i="34"/>
  <c r="AC31" i="34"/>
  <c r="AC32" i="34"/>
  <c r="AC33" i="34"/>
  <c r="AC34" i="34"/>
  <c r="AC35" i="34"/>
  <c r="AC36" i="34"/>
  <c r="AC37" i="34"/>
  <c r="AC38" i="34"/>
  <c r="AC39" i="34"/>
  <c r="AC40" i="34"/>
  <c r="AC41" i="34"/>
  <c r="AC42" i="34"/>
  <c r="AC4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AB35" i="34"/>
  <c r="AB36" i="34"/>
  <c r="AB37" i="34"/>
  <c r="AB38" i="34"/>
  <c r="AB39" i="34"/>
  <c r="AB40" i="34"/>
  <c r="AB41" i="34"/>
  <c r="AB42" i="34"/>
  <c r="AB43" i="34"/>
  <c r="AA14" i="34"/>
  <c r="AA15" i="34"/>
  <c r="AA16" i="34"/>
  <c r="AA17" i="34"/>
  <c r="AA18" i="34"/>
  <c r="AA19" i="34"/>
  <c r="AA20" i="34"/>
  <c r="AA21" i="34"/>
  <c r="AA22" i="34"/>
  <c r="AA23" i="34"/>
  <c r="AA24" i="34"/>
  <c r="AA25" i="34"/>
  <c r="AA26" i="34"/>
  <c r="AA27" i="34"/>
  <c r="AA28" i="34"/>
  <c r="AA29" i="34"/>
  <c r="AA30" i="34"/>
  <c r="AA31" i="34"/>
  <c r="AA32" i="34"/>
  <c r="AA33" i="34"/>
  <c r="AA34" i="34"/>
  <c r="AA35" i="34"/>
  <c r="AA36" i="34"/>
  <c r="AA37" i="34"/>
  <c r="AA38" i="34"/>
  <c r="AA39" i="34"/>
  <c r="AA40" i="34"/>
  <c r="AA41" i="34"/>
  <c r="AA42" i="34"/>
  <c r="AA4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Z28" i="34"/>
  <c r="Z29" i="34"/>
  <c r="Z30" i="34"/>
  <c r="Z31" i="34"/>
  <c r="Z32" i="34"/>
  <c r="Z33" i="34"/>
  <c r="Z34" i="34"/>
  <c r="Z35" i="34"/>
  <c r="Z36" i="34"/>
  <c r="Z37" i="34"/>
  <c r="Z38" i="34"/>
  <c r="Z39" i="34"/>
  <c r="Z40" i="34"/>
  <c r="Z41" i="34"/>
  <c r="Z42" i="34"/>
  <c r="Z4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Y35" i="34"/>
  <c r="Y36" i="34"/>
  <c r="Y37" i="34"/>
  <c r="Y38" i="34"/>
  <c r="Y39" i="34"/>
  <c r="Y40" i="34"/>
  <c r="Y41" i="34"/>
  <c r="Y42" i="34"/>
  <c r="Y4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U3" i="34"/>
  <c r="Q3" i="34"/>
  <c r="U2" i="34"/>
  <c r="L14" i="33"/>
  <c r="L15" i="33"/>
  <c r="L16" i="33"/>
  <c r="L17" i="33"/>
  <c r="L18" i="33"/>
  <c r="L19" i="33"/>
  <c r="L20" i="33"/>
  <c r="L21" i="33"/>
  <c r="AW21" i="33" s="1"/>
  <c r="L22" i="33"/>
  <c r="AW22" i="33" s="1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AW35" i="33" s="1"/>
  <c r="L36" i="33"/>
  <c r="L37" i="33"/>
  <c r="L38" i="33"/>
  <c r="L39" i="33"/>
  <c r="L40" i="33"/>
  <c r="L41" i="33"/>
  <c r="L42" i="33"/>
  <c r="L43" i="33"/>
  <c r="X14" i="33"/>
  <c r="X15" i="33"/>
  <c r="X16" i="33"/>
  <c r="X17" i="33"/>
  <c r="X18" i="33"/>
  <c r="X19" i="33"/>
  <c r="X20" i="33"/>
  <c r="X21" i="33"/>
  <c r="X22" i="33"/>
  <c r="X23" i="33"/>
  <c r="X24" i="33"/>
  <c r="X25" i="33"/>
  <c r="X26" i="33"/>
  <c r="X27" i="33"/>
  <c r="X28" i="33"/>
  <c r="X29" i="33"/>
  <c r="X30" i="33"/>
  <c r="X31" i="33"/>
  <c r="X32" i="33"/>
  <c r="X33" i="33"/>
  <c r="X34" i="33"/>
  <c r="X35" i="33"/>
  <c r="X36" i="33"/>
  <c r="X37" i="33"/>
  <c r="X38" i="33"/>
  <c r="X39" i="33"/>
  <c r="X40" i="33"/>
  <c r="X41" i="33"/>
  <c r="X42" i="33"/>
  <c r="X43" i="33"/>
  <c r="AZ14" i="33"/>
  <c r="AZ15" i="33"/>
  <c r="AZ16" i="33"/>
  <c r="AZ17" i="33"/>
  <c r="AZ18" i="33"/>
  <c r="AZ19" i="33"/>
  <c r="AZ20" i="33"/>
  <c r="AZ21" i="33"/>
  <c r="AZ22" i="33"/>
  <c r="AZ23" i="33"/>
  <c r="AZ24" i="33"/>
  <c r="AZ25" i="33"/>
  <c r="AZ26" i="33"/>
  <c r="AZ27" i="33"/>
  <c r="AZ28" i="33"/>
  <c r="AZ29" i="33"/>
  <c r="AZ30" i="33"/>
  <c r="AZ31" i="33"/>
  <c r="AZ32" i="33"/>
  <c r="AZ33" i="33"/>
  <c r="AZ34" i="33"/>
  <c r="AZ35" i="33"/>
  <c r="AZ36" i="33"/>
  <c r="AZ37" i="33"/>
  <c r="AZ38" i="33"/>
  <c r="AZ39" i="33"/>
  <c r="AZ40" i="33"/>
  <c r="AZ41" i="33"/>
  <c r="AZ42" i="33"/>
  <c r="AZ43" i="33"/>
  <c r="J14" i="33"/>
  <c r="K14" i="33"/>
  <c r="M14" i="33"/>
  <c r="AW14" i="33" s="1"/>
  <c r="J15" i="33"/>
  <c r="K15" i="33"/>
  <c r="M15" i="33"/>
  <c r="AW15" i="33"/>
  <c r="J16" i="33"/>
  <c r="K16" i="33"/>
  <c r="M16" i="33"/>
  <c r="J17" i="33"/>
  <c r="K17" i="33"/>
  <c r="M17" i="33"/>
  <c r="J18" i="33"/>
  <c r="K18" i="33"/>
  <c r="M18" i="33"/>
  <c r="AW18" i="33"/>
  <c r="J19" i="33"/>
  <c r="K19" i="33"/>
  <c r="M19" i="33"/>
  <c r="J20" i="33"/>
  <c r="K20" i="33"/>
  <c r="M20" i="33"/>
  <c r="J21" i="33"/>
  <c r="K21" i="33"/>
  <c r="M21" i="33"/>
  <c r="J22" i="33"/>
  <c r="K22" i="33"/>
  <c r="M22" i="33"/>
  <c r="J23" i="33"/>
  <c r="K23" i="33"/>
  <c r="M23" i="33"/>
  <c r="J24" i="33"/>
  <c r="K24" i="33"/>
  <c r="M24" i="33"/>
  <c r="J25" i="33"/>
  <c r="K25" i="33"/>
  <c r="M25" i="33"/>
  <c r="J26" i="33"/>
  <c r="K26" i="33"/>
  <c r="M26" i="33"/>
  <c r="J27" i="33"/>
  <c r="K27" i="33"/>
  <c r="M27" i="33"/>
  <c r="J28" i="33"/>
  <c r="K28" i="33"/>
  <c r="M28" i="33"/>
  <c r="J29" i="33"/>
  <c r="AW29" i="33" s="1"/>
  <c r="K29" i="33"/>
  <c r="M29" i="33"/>
  <c r="J30" i="33"/>
  <c r="K30" i="33"/>
  <c r="M30" i="33"/>
  <c r="J31" i="33"/>
  <c r="K31" i="33"/>
  <c r="M31" i="33"/>
  <c r="J32" i="33"/>
  <c r="K32" i="33"/>
  <c r="M32" i="33"/>
  <c r="J33" i="33"/>
  <c r="K33" i="33"/>
  <c r="M33" i="33"/>
  <c r="AW33" i="33"/>
  <c r="J34" i="33"/>
  <c r="K34" i="33"/>
  <c r="M34" i="33"/>
  <c r="J35" i="33"/>
  <c r="K35" i="33"/>
  <c r="M35" i="33"/>
  <c r="J36" i="33"/>
  <c r="K36" i="33"/>
  <c r="M36" i="33"/>
  <c r="J37" i="33"/>
  <c r="K37" i="33"/>
  <c r="M37" i="33"/>
  <c r="J38" i="33"/>
  <c r="K38" i="33"/>
  <c r="M38" i="33"/>
  <c r="AW38" i="33"/>
  <c r="J39" i="33"/>
  <c r="AW39" i="33" s="1"/>
  <c r="K39" i="33"/>
  <c r="M39" i="33"/>
  <c r="J40" i="33"/>
  <c r="K40" i="33"/>
  <c r="M40" i="33"/>
  <c r="J41" i="33"/>
  <c r="K41" i="33"/>
  <c r="M41" i="33"/>
  <c r="J42" i="33"/>
  <c r="K42" i="33"/>
  <c r="M42" i="33"/>
  <c r="J43" i="33"/>
  <c r="K43" i="33"/>
  <c r="M43" i="33"/>
  <c r="Q14" i="33"/>
  <c r="AX14" i="33" s="1"/>
  <c r="R14" i="33"/>
  <c r="S14" i="33"/>
  <c r="T14" i="33"/>
  <c r="U14" i="33"/>
  <c r="V14" i="33"/>
  <c r="Q15" i="33"/>
  <c r="R15" i="33"/>
  <c r="S15" i="33"/>
  <c r="T15" i="33"/>
  <c r="U15" i="33"/>
  <c r="V15" i="33"/>
  <c r="Q16" i="33"/>
  <c r="R16" i="33"/>
  <c r="S16" i="33"/>
  <c r="T16" i="33"/>
  <c r="T45" i="33" s="1"/>
  <c r="N29" i="3" s="1"/>
  <c r="U16" i="33"/>
  <c r="V16" i="33"/>
  <c r="Q17" i="33"/>
  <c r="R17" i="33"/>
  <c r="S17" i="33"/>
  <c r="T17" i="33"/>
  <c r="U17" i="33"/>
  <c r="V17" i="33"/>
  <c r="Q18" i="33"/>
  <c r="R18" i="33"/>
  <c r="S18" i="33"/>
  <c r="T18" i="33"/>
  <c r="U18" i="33"/>
  <c r="V18" i="33"/>
  <c r="Q19" i="33"/>
  <c r="R19" i="33"/>
  <c r="S19" i="33"/>
  <c r="T19" i="33"/>
  <c r="U19" i="33"/>
  <c r="V19" i="33"/>
  <c r="Q20" i="33"/>
  <c r="R20" i="33"/>
  <c r="S20" i="33"/>
  <c r="T20" i="33"/>
  <c r="U20" i="33"/>
  <c r="V20" i="33"/>
  <c r="Q21" i="33"/>
  <c r="R21" i="33"/>
  <c r="S21" i="33"/>
  <c r="T21" i="33"/>
  <c r="U21" i="33"/>
  <c r="V21" i="33"/>
  <c r="AX21" i="33"/>
  <c r="Q22" i="33"/>
  <c r="R22" i="33"/>
  <c r="S22" i="33"/>
  <c r="T22" i="33"/>
  <c r="U22" i="33"/>
  <c r="V22" i="33"/>
  <c r="Q23" i="33"/>
  <c r="R23" i="33"/>
  <c r="S23" i="33"/>
  <c r="T23" i="33"/>
  <c r="U23" i="33"/>
  <c r="V23" i="33"/>
  <c r="Q24" i="33"/>
  <c r="R24" i="33"/>
  <c r="S24" i="33"/>
  <c r="T24" i="33"/>
  <c r="U24" i="33"/>
  <c r="V24" i="33"/>
  <c r="Q25" i="33"/>
  <c r="R25" i="33"/>
  <c r="S25" i="33"/>
  <c r="T25" i="33"/>
  <c r="U25" i="33"/>
  <c r="V25" i="33"/>
  <c r="Q26" i="33"/>
  <c r="R26" i="33"/>
  <c r="S26" i="33"/>
  <c r="T26" i="33"/>
  <c r="U26" i="33"/>
  <c r="V26" i="33"/>
  <c r="Q27" i="33"/>
  <c r="R27" i="33"/>
  <c r="S27" i="33"/>
  <c r="T27" i="33"/>
  <c r="U27" i="33"/>
  <c r="V27" i="33"/>
  <c r="Q28" i="33"/>
  <c r="R28" i="33"/>
  <c r="S28" i="33"/>
  <c r="T28" i="33"/>
  <c r="U28" i="33"/>
  <c r="V28" i="33"/>
  <c r="AX28" i="33"/>
  <c r="Q29" i="33"/>
  <c r="R29" i="33"/>
  <c r="S29" i="33"/>
  <c r="T29" i="33"/>
  <c r="U29" i="33"/>
  <c r="V29" i="33"/>
  <c r="Q30" i="33"/>
  <c r="R30" i="33"/>
  <c r="S30" i="33"/>
  <c r="T30" i="33"/>
  <c r="U30" i="33"/>
  <c r="V30" i="33"/>
  <c r="Q31" i="33"/>
  <c r="R31" i="33"/>
  <c r="S31" i="33"/>
  <c r="T31" i="33"/>
  <c r="U31" i="33"/>
  <c r="V31" i="33"/>
  <c r="Q32" i="33"/>
  <c r="R32" i="33"/>
  <c r="S32" i="33"/>
  <c r="T32" i="33"/>
  <c r="U32" i="33"/>
  <c r="V32" i="33"/>
  <c r="Q33" i="33"/>
  <c r="R33" i="33"/>
  <c r="S33" i="33"/>
  <c r="T33" i="33"/>
  <c r="U33" i="33"/>
  <c r="V33" i="33"/>
  <c r="Q34" i="33"/>
  <c r="R34" i="33"/>
  <c r="S34" i="33"/>
  <c r="T34" i="33"/>
  <c r="U34" i="33"/>
  <c r="V34" i="33"/>
  <c r="Q35" i="33"/>
  <c r="R35" i="33"/>
  <c r="S35" i="33"/>
  <c r="T35" i="33"/>
  <c r="U35" i="33"/>
  <c r="V35" i="33"/>
  <c r="Q36" i="33"/>
  <c r="R36" i="33"/>
  <c r="S36" i="33"/>
  <c r="T36" i="33"/>
  <c r="U36" i="33"/>
  <c r="V36" i="33"/>
  <c r="Q37" i="33"/>
  <c r="R37" i="33"/>
  <c r="S37" i="33"/>
  <c r="T37" i="33"/>
  <c r="U37" i="33"/>
  <c r="AX37" i="33" s="1"/>
  <c r="V37" i="33"/>
  <c r="Q38" i="33"/>
  <c r="R38" i="33"/>
  <c r="S38" i="33"/>
  <c r="T38" i="33"/>
  <c r="U38" i="33"/>
  <c r="V38" i="33"/>
  <c r="Q39" i="33"/>
  <c r="R39" i="33"/>
  <c r="S39" i="33"/>
  <c r="T39" i="33"/>
  <c r="U39" i="33"/>
  <c r="V39" i="33"/>
  <c r="Q40" i="33"/>
  <c r="R40" i="33"/>
  <c r="S40" i="33"/>
  <c r="T40" i="33"/>
  <c r="U40" i="33"/>
  <c r="V40" i="33"/>
  <c r="Q41" i="33"/>
  <c r="R41" i="33"/>
  <c r="S41" i="33"/>
  <c r="T41" i="33"/>
  <c r="U41" i="33"/>
  <c r="V41" i="33"/>
  <c r="Q42" i="33"/>
  <c r="R42" i="33"/>
  <c r="S42" i="33"/>
  <c r="T42" i="33"/>
  <c r="U42" i="33"/>
  <c r="V42" i="33"/>
  <c r="Q43" i="33"/>
  <c r="AX43" i="33" s="1"/>
  <c r="R43" i="33"/>
  <c r="S43" i="33"/>
  <c r="T43" i="33"/>
  <c r="U43" i="33"/>
  <c r="V43" i="33"/>
  <c r="AU14" i="33"/>
  <c r="AU15" i="33"/>
  <c r="AU16" i="33"/>
  <c r="AU17" i="33"/>
  <c r="AU18" i="33"/>
  <c r="AU19" i="33"/>
  <c r="AU20" i="33"/>
  <c r="AU21" i="33"/>
  <c r="AU22" i="33"/>
  <c r="AU23" i="33"/>
  <c r="AU24" i="33"/>
  <c r="AU25" i="33"/>
  <c r="AU26" i="33"/>
  <c r="AU27" i="33"/>
  <c r="AU28" i="33"/>
  <c r="AU29" i="33"/>
  <c r="AU30" i="33"/>
  <c r="AU31" i="33"/>
  <c r="AU32" i="33"/>
  <c r="AU33" i="33"/>
  <c r="AU34" i="33"/>
  <c r="AU35" i="33"/>
  <c r="AU36" i="33"/>
  <c r="AU37" i="33"/>
  <c r="AU38" i="33"/>
  <c r="AU39" i="33"/>
  <c r="AU40" i="33"/>
  <c r="AU41" i="33"/>
  <c r="AU42" i="33"/>
  <c r="AU43" i="33"/>
  <c r="AT14" i="33"/>
  <c r="AT15" i="33"/>
  <c r="AT16" i="33"/>
  <c r="AT17" i="33"/>
  <c r="AT18" i="33"/>
  <c r="AT19" i="33"/>
  <c r="AT20" i="33"/>
  <c r="AT21" i="33"/>
  <c r="AT22" i="33"/>
  <c r="AT23" i="33"/>
  <c r="AT24" i="33"/>
  <c r="AT25" i="33"/>
  <c r="AT26" i="33"/>
  <c r="AT27" i="33"/>
  <c r="AT28" i="33"/>
  <c r="AT29" i="33"/>
  <c r="AT30" i="33"/>
  <c r="AT31" i="33"/>
  <c r="AT32" i="33"/>
  <c r="AT33" i="33"/>
  <c r="AT34" i="33"/>
  <c r="AT35" i="33"/>
  <c r="AT36" i="33"/>
  <c r="AT37" i="33"/>
  <c r="AT38" i="33"/>
  <c r="AT39" i="33"/>
  <c r="AT40" i="33"/>
  <c r="AT41" i="33"/>
  <c r="AT42" i="33"/>
  <c r="AT43" i="33"/>
  <c r="AS14" i="33"/>
  <c r="AS15" i="33"/>
  <c r="AS16" i="33"/>
  <c r="AS17" i="33"/>
  <c r="AS18" i="33"/>
  <c r="AS19" i="33"/>
  <c r="AS20" i="33"/>
  <c r="AS21" i="33"/>
  <c r="AS22" i="33"/>
  <c r="AS23" i="33"/>
  <c r="AS24" i="33"/>
  <c r="AS25" i="33"/>
  <c r="AS26" i="33"/>
  <c r="AS27" i="33"/>
  <c r="AS28" i="33"/>
  <c r="AS29" i="33"/>
  <c r="AS30" i="33"/>
  <c r="AS31" i="33"/>
  <c r="AS32" i="33"/>
  <c r="AS33" i="33"/>
  <c r="AS34" i="33"/>
  <c r="AS35" i="33"/>
  <c r="AS36" i="33"/>
  <c r="AS37" i="33"/>
  <c r="AS38" i="33"/>
  <c r="AS39" i="33"/>
  <c r="AS40" i="33"/>
  <c r="AS41" i="33"/>
  <c r="AS42" i="33"/>
  <c r="AS4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AR27" i="33"/>
  <c r="AR28" i="33"/>
  <c r="AR29" i="33"/>
  <c r="AR30" i="33"/>
  <c r="AR31" i="33"/>
  <c r="AR32" i="33"/>
  <c r="AR33" i="33"/>
  <c r="AR34" i="33"/>
  <c r="AR35" i="33"/>
  <c r="AR36" i="33"/>
  <c r="AR37" i="33"/>
  <c r="AR38" i="33"/>
  <c r="AR39" i="33"/>
  <c r="AR40" i="33"/>
  <c r="AR41" i="33"/>
  <c r="AR42" i="33"/>
  <c r="AR43" i="33"/>
  <c r="AQ14" i="33"/>
  <c r="AQ45" i="33" s="1"/>
  <c r="AK29" i="3" s="1"/>
  <c r="AQ15" i="33"/>
  <c r="AQ16" i="33"/>
  <c r="AQ17" i="33"/>
  <c r="AQ18" i="33"/>
  <c r="AQ19" i="33"/>
  <c r="AQ20" i="33"/>
  <c r="AQ21" i="33"/>
  <c r="AQ22" i="33"/>
  <c r="AQ23" i="33"/>
  <c r="AQ24" i="33"/>
  <c r="AQ25" i="33"/>
  <c r="AQ26" i="33"/>
  <c r="AQ27" i="33"/>
  <c r="AQ28" i="33"/>
  <c r="AQ29" i="33"/>
  <c r="AQ30" i="33"/>
  <c r="AQ31" i="33"/>
  <c r="AQ32" i="33"/>
  <c r="AQ33" i="33"/>
  <c r="AQ34" i="33"/>
  <c r="AQ35" i="33"/>
  <c r="AQ36" i="33"/>
  <c r="AQ37" i="33"/>
  <c r="AQ38" i="33"/>
  <c r="AQ39" i="33"/>
  <c r="AQ40" i="33"/>
  <c r="AQ41" i="33"/>
  <c r="AQ42" i="33"/>
  <c r="AQ4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31" i="33"/>
  <c r="AO32" i="33"/>
  <c r="AO33" i="33"/>
  <c r="AO34" i="33"/>
  <c r="AO35" i="33"/>
  <c r="AO36" i="33"/>
  <c r="AO37" i="33"/>
  <c r="AO38" i="33"/>
  <c r="AO39" i="33"/>
  <c r="AO40" i="33"/>
  <c r="AO41" i="33"/>
  <c r="AO42" i="33"/>
  <c r="AO43" i="33"/>
  <c r="AN14" i="33"/>
  <c r="AN15" i="33"/>
  <c r="AN16" i="33"/>
  <c r="AN17" i="33"/>
  <c r="AN18" i="33"/>
  <c r="AN19" i="33"/>
  <c r="AN20" i="33"/>
  <c r="AN21" i="33"/>
  <c r="AN22" i="33"/>
  <c r="AN23" i="33"/>
  <c r="AN24" i="33"/>
  <c r="AN25" i="33"/>
  <c r="AN26" i="33"/>
  <c r="AN27" i="33"/>
  <c r="AN28" i="33"/>
  <c r="AN29" i="33"/>
  <c r="AN30" i="33"/>
  <c r="AN31" i="33"/>
  <c r="AN32" i="33"/>
  <c r="AN33" i="33"/>
  <c r="AN34" i="33"/>
  <c r="AN35" i="33"/>
  <c r="AN36" i="33"/>
  <c r="AN37" i="33"/>
  <c r="AN38" i="33"/>
  <c r="AN39" i="33"/>
  <c r="AN40" i="33"/>
  <c r="AN41" i="33"/>
  <c r="AN42" i="33"/>
  <c r="AN43" i="33"/>
  <c r="AM14" i="33"/>
  <c r="AM15" i="33"/>
  <c r="AM16" i="33"/>
  <c r="AM17" i="33"/>
  <c r="AM18" i="33"/>
  <c r="AM19" i="33"/>
  <c r="AM20" i="33"/>
  <c r="AM21" i="33"/>
  <c r="AM22" i="33"/>
  <c r="AM23" i="33"/>
  <c r="AM24" i="33"/>
  <c r="AM25" i="33"/>
  <c r="AM26" i="33"/>
  <c r="AM27" i="33"/>
  <c r="AM28" i="33"/>
  <c r="AM29" i="33"/>
  <c r="AM30" i="33"/>
  <c r="AM31" i="33"/>
  <c r="AM32" i="33"/>
  <c r="AM33" i="33"/>
  <c r="AM34" i="33"/>
  <c r="AM35" i="33"/>
  <c r="AM36" i="33"/>
  <c r="AM37" i="33"/>
  <c r="AM38" i="33"/>
  <c r="AM39" i="33"/>
  <c r="AM40" i="33"/>
  <c r="AM41" i="33"/>
  <c r="AM42" i="33"/>
  <c r="AM43" i="33"/>
  <c r="AL14" i="33"/>
  <c r="AL15" i="33"/>
  <c r="AL16" i="33"/>
  <c r="AL17" i="33"/>
  <c r="AL18" i="33"/>
  <c r="AL19" i="33"/>
  <c r="AL20" i="33"/>
  <c r="AL21" i="33"/>
  <c r="AL22" i="33"/>
  <c r="AL23" i="33"/>
  <c r="AL24" i="33"/>
  <c r="AL25" i="33"/>
  <c r="AL26" i="33"/>
  <c r="AL27" i="33"/>
  <c r="AL28" i="33"/>
  <c r="AL29" i="33"/>
  <c r="AL30" i="33"/>
  <c r="AL31" i="33"/>
  <c r="AL32" i="33"/>
  <c r="AL33" i="33"/>
  <c r="AL34" i="33"/>
  <c r="AL35" i="33"/>
  <c r="AL36" i="33"/>
  <c r="AL37" i="33"/>
  <c r="AL38" i="33"/>
  <c r="AL39" i="33"/>
  <c r="AL40" i="33"/>
  <c r="AL41" i="33"/>
  <c r="AL42" i="33"/>
  <c r="AL43" i="33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29" i="33"/>
  <c r="AK30" i="33"/>
  <c r="AK31" i="33"/>
  <c r="AK32" i="33"/>
  <c r="AK33" i="33"/>
  <c r="AK34" i="33"/>
  <c r="AK35" i="33"/>
  <c r="AK36" i="33"/>
  <c r="AK37" i="33"/>
  <c r="AK38" i="33"/>
  <c r="AK39" i="33"/>
  <c r="AK40" i="33"/>
  <c r="AK41" i="33"/>
  <c r="AK42" i="33"/>
  <c r="AK43" i="33"/>
  <c r="AJ14" i="33"/>
  <c r="AJ15" i="33"/>
  <c r="AJ16" i="33"/>
  <c r="AJ17" i="33"/>
  <c r="AJ18" i="33"/>
  <c r="AJ19" i="33"/>
  <c r="AJ20" i="33"/>
  <c r="AJ21" i="33"/>
  <c r="AJ22" i="33"/>
  <c r="AJ23" i="33"/>
  <c r="AJ24" i="33"/>
  <c r="AJ25" i="33"/>
  <c r="AJ26" i="33"/>
  <c r="AJ27" i="33"/>
  <c r="AJ28" i="33"/>
  <c r="AJ29" i="33"/>
  <c r="AJ30" i="33"/>
  <c r="AJ31" i="33"/>
  <c r="AJ32" i="33"/>
  <c r="AJ33" i="33"/>
  <c r="AJ34" i="33"/>
  <c r="AJ35" i="33"/>
  <c r="AJ36" i="33"/>
  <c r="AJ37" i="33"/>
  <c r="AJ38" i="33"/>
  <c r="AJ39" i="33"/>
  <c r="AJ40" i="33"/>
  <c r="AJ41" i="33"/>
  <c r="AJ42" i="33"/>
  <c r="AJ4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H14" i="33"/>
  <c r="AH15" i="33"/>
  <c r="AH16" i="33"/>
  <c r="AH17" i="33"/>
  <c r="AH18" i="33"/>
  <c r="AH19" i="33"/>
  <c r="AH20" i="33"/>
  <c r="AH21" i="33"/>
  <c r="AH22" i="33"/>
  <c r="AH23" i="33"/>
  <c r="AH24" i="33"/>
  <c r="AH25" i="33"/>
  <c r="AH26" i="33"/>
  <c r="AH27" i="33"/>
  <c r="AH28" i="33"/>
  <c r="AH29" i="33"/>
  <c r="AH30" i="33"/>
  <c r="AH31" i="33"/>
  <c r="AH32" i="33"/>
  <c r="AH33" i="33"/>
  <c r="AH34" i="33"/>
  <c r="AH35" i="33"/>
  <c r="AH36" i="33"/>
  <c r="AH37" i="33"/>
  <c r="AH38" i="33"/>
  <c r="AH39" i="33"/>
  <c r="AH40" i="33"/>
  <c r="AH41" i="33"/>
  <c r="AH42" i="33"/>
  <c r="AH43" i="33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G26" i="33"/>
  <c r="AG27" i="33"/>
  <c r="AG28" i="33"/>
  <c r="AG29" i="33"/>
  <c r="AG30" i="33"/>
  <c r="AG31" i="33"/>
  <c r="AG32" i="33"/>
  <c r="AG33" i="33"/>
  <c r="AG34" i="33"/>
  <c r="AG35" i="33"/>
  <c r="AG36" i="33"/>
  <c r="AG37" i="33"/>
  <c r="AG38" i="33"/>
  <c r="AG39" i="33"/>
  <c r="AG40" i="33"/>
  <c r="AG41" i="33"/>
  <c r="AG42" i="33"/>
  <c r="AG43" i="33"/>
  <c r="AF14" i="33"/>
  <c r="AF15" i="33"/>
  <c r="AF16" i="33"/>
  <c r="AF17" i="33"/>
  <c r="AF18" i="33"/>
  <c r="AF19" i="33"/>
  <c r="AF20" i="33"/>
  <c r="AF21" i="33"/>
  <c r="AF22" i="33"/>
  <c r="AF23" i="33"/>
  <c r="AF24" i="33"/>
  <c r="AF25" i="33"/>
  <c r="AF26" i="3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F42" i="33"/>
  <c r="AF43" i="33"/>
  <c r="AD14" i="33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28" i="33"/>
  <c r="AD29" i="33"/>
  <c r="AD30" i="33"/>
  <c r="AD31" i="33"/>
  <c r="AD32" i="33"/>
  <c r="AD33" i="33"/>
  <c r="AD34" i="33"/>
  <c r="AD35" i="33"/>
  <c r="AD36" i="33"/>
  <c r="AD37" i="33"/>
  <c r="AD38" i="33"/>
  <c r="AD39" i="33"/>
  <c r="AD40" i="33"/>
  <c r="AD41" i="33"/>
  <c r="AD42" i="33"/>
  <c r="AD4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34" i="33"/>
  <c r="AC35" i="33"/>
  <c r="AC36" i="33"/>
  <c r="AC37" i="33"/>
  <c r="AC38" i="33"/>
  <c r="AC39" i="33"/>
  <c r="AC40" i="33"/>
  <c r="AC41" i="33"/>
  <c r="AC42" i="33"/>
  <c r="AC43" i="33"/>
  <c r="AB14" i="33"/>
  <c r="AB15" i="33"/>
  <c r="AB16" i="33"/>
  <c r="AB45" i="33" s="1"/>
  <c r="V29" i="3" s="1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32" i="33"/>
  <c r="AB33" i="33"/>
  <c r="AB34" i="33"/>
  <c r="AB35" i="33"/>
  <c r="AB36" i="33"/>
  <c r="AB37" i="33"/>
  <c r="AB38" i="33"/>
  <c r="AB39" i="33"/>
  <c r="AB40" i="33"/>
  <c r="AB41" i="33"/>
  <c r="AB42" i="33"/>
  <c r="AB4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AA27" i="33"/>
  <c r="AA28" i="33"/>
  <c r="AA29" i="33"/>
  <c r="AA30" i="33"/>
  <c r="AA31" i="33"/>
  <c r="AA32" i="33"/>
  <c r="AA33" i="33"/>
  <c r="AA34" i="33"/>
  <c r="AA35" i="33"/>
  <c r="AA36" i="33"/>
  <c r="AA37" i="33"/>
  <c r="AA38" i="33"/>
  <c r="AA39" i="33"/>
  <c r="AA40" i="33"/>
  <c r="AA41" i="33"/>
  <c r="AA42" i="33"/>
  <c r="AA4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Y14" i="33"/>
  <c r="Y15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Y33" i="33"/>
  <c r="Y34" i="33"/>
  <c r="Y35" i="33"/>
  <c r="Y36" i="33"/>
  <c r="Y37" i="33"/>
  <c r="Y38" i="33"/>
  <c r="Y39" i="33"/>
  <c r="Y40" i="33"/>
  <c r="Y41" i="33"/>
  <c r="Y42" i="33"/>
  <c r="Y4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U3" i="33"/>
  <c r="Q3" i="33"/>
  <c r="U2" i="33"/>
  <c r="L14" i="31"/>
  <c r="L15" i="31"/>
  <c r="L16" i="31"/>
  <c r="L17" i="31"/>
  <c r="L18" i="31"/>
  <c r="L19" i="31"/>
  <c r="L20" i="31"/>
  <c r="L21" i="31"/>
  <c r="AW21" i="31" s="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AZ14" i="31"/>
  <c r="AZ15" i="31"/>
  <c r="AZ16" i="31"/>
  <c r="AZ17" i="31"/>
  <c r="AZ18" i="31"/>
  <c r="AZ19" i="31"/>
  <c r="AZ20" i="31"/>
  <c r="AZ21" i="31"/>
  <c r="AZ22" i="31"/>
  <c r="AZ23" i="31"/>
  <c r="AZ24" i="31"/>
  <c r="AZ25" i="31"/>
  <c r="AZ26" i="31"/>
  <c r="AZ27" i="31"/>
  <c r="AZ28" i="31"/>
  <c r="AZ29" i="31"/>
  <c r="AZ30" i="31"/>
  <c r="AZ31" i="31"/>
  <c r="AZ32" i="31"/>
  <c r="AZ33" i="31"/>
  <c r="AZ34" i="31"/>
  <c r="AZ35" i="31"/>
  <c r="AZ36" i="31"/>
  <c r="AZ37" i="31"/>
  <c r="AZ38" i="31"/>
  <c r="AZ39" i="31"/>
  <c r="AZ40" i="31"/>
  <c r="AZ41" i="31"/>
  <c r="AZ42" i="31"/>
  <c r="AZ43" i="31"/>
  <c r="J14" i="31"/>
  <c r="K14" i="31"/>
  <c r="M14" i="31"/>
  <c r="J15" i="31"/>
  <c r="K15" i="31"/>
  <c r="M15" i="31"/>
  <c r="J16" i="31"/>
  <c r="K16" i="31"/>
  <c r="M16" i="31"/>
  <c r="J17" i="31"/>
  <c r="K17" i="31"/>
  <c r="M17" i="31"/>
  <c r="J18" i="31"/>
  <c r="K18" i="31"/>
  <c r="M18" i="31"/>
  <c r="AW18" i="31" s="1"/>
  <c r="J19" i="31"/>
  <c r="AW19" i="31" s="1"/>
  <c r="K19" i="31"/>
  <c r="M19" i="31"/>
  <c r="J20" i="31"/>
  <c r="K20" i="31"/>
  <c r="M20" i="31"/>
  <c r="J21" i="31"/>
  <c r="K21" i="31"/>
  <c r="M21" i="31"/>
  <c r="J22" i="31"/>
  <c r="AW22" i="31" s="1"/>
  <c r="K22" i="31"/>
  <c r="M22" i="31"/>
  <c r="J23" i="31"/>
  <c r="K23" i="31"/>
  <c r="M23" i="31"/>
  <c r="J24" i="31"/>
  <c r="K24" i="31"/>
  <c r="M24" i="31"/>
  <c r="J25" i="31"/>
  <c r="AW25" i="31" s="1"/>
  <c r="K25" i="31"/>
  <c r="M25" i="31"/>
  <c r="J26" i="31"/>
  <c r="AW26" i="31" s="1"/>
  <c r="K26" i="31"/>
  <c r="M26" i="31"/>
  <c r="J27" i="31"/>
  <c r="K27" i="31"/>
  <c r="M27" i="31"/>
  <c r="J28" i="31"/>
  <c r="K28" i="31"/>
  <c r="M28" i="31"/>
  <c r="J29" i="31"/>
  <c r="K29" i="31"/>
  <c r="M29" i="31"/>
  <c r="J30" i="31"/>
  <c r="AW30" i="31" s="1"/>
  <c r="K30" i="31"/>
  <c r="M30" i="31"/>
  <c r="J31" i="31"/>
  <c r="AW31" i="31" s="1"/>
  <c r="K31" i="31"/>
  <c r="M31" i="31"/>
  <c r="J32" i="31"/>
  <c r="K32" i="31"/>
  <c r="M32" i="31"/>
  <c r="J33" i="31"/>
  <c r="K33" i="31"/>
  <c r="M33" i="31"/>
  <c r="AW33" i="31" s="1"/>
  <c r="J34" i="31"/>
  <c r="K34" i="31"/>
  <c r="M34" i="31"/>
  <c r="J35" i="31"/>
  <c r="K35" i="31"/>
  <c r="M35" i="31"/>
  <c r="J36" i="31"/>
  <c r="K36" i="31"/>
  <c r="M36" i="31"/>
  <c r="J37" i="31"/>
  <c r="AW37" i="31" s="1"/>
  <c r="K37" i="31"/>
  <c r="M37" i="31"/>
  <c r="J38" i="31"/>
  <c r="K38" i="31"/>
  <c r="M38" i="31"/>
  <c r="J39" i="31"/>
  <c r="K39" i="31"/>
  <c r="AW39" i="31" s="1"/>
  <c r="M39" i="31"/>
  <c r="J40" i="31"/>
  <c r="AW40" i="31" s="1"/>
  <c r="K40" i="31"/>
  <c r="M40" i="31"/>
  <c r="J41" i="31"/>
  <c r="K41" i="31"/>
  <c r="M41" i="31"/>
  <c r="J42" i="31"/>
  <c r="K42" i="31"/>
  <c r="M42" i="31"/>
  <c r="AW42" i="31"/>
  <c r="J43" i="31"/>
  <c r="AW43" i="31" s="1"/>
  <c r="K43" i="31"/>
  <c r="M43" i="31"/>
  <c r="Q14" i="31"/>
  <c r="R14" i="31"/>
  <c r="S14" i="31"/>
  <c r="T14" i="31"/>
  <c r="U14" i="31"/>
  <c r="V14" i="31"/>
  <c r="Q15" i="31"/>
  <c r="R15" i="31"/>
  <c r="S15" i="31"/>
  <c r="T15" i="31"/>
  <c r="U15" i="31"/>
  <c r="V15" i="31"/>
  <c r="Q16" i="31"/>
  <c r="R16" i="31"/>
  <c r="S16" i="31"/>
  <c r="T16" i="31"/>
  <c r="U16" i="31"/>
  <c r="V16" i="31"/>
  <c r="Q17" i="31"/>
  <c r="R17" i="31"/>
  <c r="S17" i="31"/>
  <c r="T17" i="31"/>
  <c r="U17" i="31"/>
  <c r="V17" i="31"/>
  <c r="Q18" i="31"/>
  <c r="R18" i="31"/>
  <c r="S18" i="31"/>
  <c r="T18" i="31"/>
  <c r="U18" i="31"/>
  <c r="U45" i="31" s="1"/>
  <c r="O27" i="3" s="1"/>
  <c r="V18" i="31"/>
  <c r="Q19" i="31"/>
  <c r="R19" i="31"/>
  <c r="S19" i="31"/>
  <c r="T19" i="31"/>
  <c r="U19" i="31"/>
  <c r="V19" i="31"/>
  <c r="Q20" i="31"/>
  <c r="R20" i="31"/>
  <c r="S20" i="31"/>
  <c r="AX20" i="31" s="1"/>
  <c r="T20" i="31"/>
  <c r="U20" i="31"/>
  <c r="V20" i="31"/>
  <c r="Q21" i="31"/>
  <c r="R21" i="31"/>
  <c r="S21" i="31"/>
  <c r="T21" i="31"/>
  <c r="U21" i="31"/>
  <c r="V21" i="31"/>
  <c r="Q22" i="31"/>
  <c r="R22" i="31"/>
  <c r="S22" i="31"/>
  <c r="T22" i="31"/>
  <c r="U22" i="31"/>
  <c r="V22" i="31"/>
  <c r="Q23" i="31"/>
  <c r="R23" i="31"/>
  <c r="S23" i="31"/>
  <c r="T23" i="31"/>
  <c r="U23" i="31"/>
  <c r="V23" i="31"/>
  <c r="Q24" i="31"/>
  <c r="R24" i="31"/>
  <c r="S24" i="31"/>
  <c r="T24" i="31"/>
  <c r="U24" i="31"/>
  <c r="V24" i="31"/>
  <c r="Q25" i="31"/>
  <c r="R25" i="31"/>
  <c r="S25" i="31"/>
  <c r="T25" i="31"/>
  <c r="U25" i="31"/>
  <c r="V25" i="31"/>
  <c r="Q26" i="31"/>
  <c r="R26" i="31"/>
  <c r="S26" i="31"/>
  <c r="T26" i="31"/>
  <c r="U26" i="31"/>
  <c r="V26" i="31"/>
  <c r="Q27" i="31"/>
  <c r="R27" i="31"/>
  <c r="S27" i="31"/>
  <c r="T27" i="31"/>
  <c r="U27" i="31"/>
  <c r="V27" i="31"/>
  <c r="Q28" i="31"/>
  <c r="R28" i="31"/>
  <c r="S28" i="31"/>
  <c r="T28" i="31"/>
  <c r="U28" i="31"/>
  <c r="V28" i="31"/>
  <c r="Q29" i="31"/>
  <c r="R29" i="31"/>
  <c r="S29" i="31"/>
  <c r="T29" i="31"/>
  <c r="U29" i="31"/>
  <c r="V29" i="31"/>
  <c r="Q30" i="31"/>
  <c r="R30" i="31"/>
  <c r="S30" i="31"/>
  <c r="T30" i="31"/>
  <c r="U30" i="31"/>
  <c r="V30" i="31"/>
  <c r="Q31" i="31"/>
  <c r="R31" i="31"/>
  <c r="S31" i="31"/>
  <c r="T31" i="31"/>
  <c r="U31" i="31"/>
  <c r="V31" i="31"/>
  <c r="Q32" i="31"/>
  <c r="R32" i="31"/>
  <c r="S32" i="31"/>
  <c r="T32" i="31"/>
  <c r="U32" i="31"/>
  <c r="V32" i="31"/>
  <c r="Q33" i="31"/>
  <c r="R33" i="31"/>
  <c r="S33" i="31"/>
  <c r="T33" i="31"/>
  <c r="U33" i="31"/>
  <c r="V33" i="31"/>
  <c r="Q34" i="31"/>
  <c r="R34" i="31"/>
  <c r="S34" i="31"/>
  <c r="T34" i="31"/>
  <c r="U34" i="31"/>
  <c r="V34" i="31"/>
  <c r="Q35" i="31"/>
  <c r="AX35" i="31" s="1"/>
  <c r="R35" i="31"/>
  <c r="S35" i="31"/>
  <c r="T35" i="31"/>
  <c r="U35" i="31"/>
  <c r="V35" i="31"/>
  <c r="Q36" i="31"/>
  <c r="R36" i="31"/>
  <c r="S36" i="31"/>
  <c r="T36" i="31"/>
  <c r="U36" i="31"/>
  <c r="V36" i="31"/>
  <c r="Q37" i="31"/>
  <c r="R37" i="31"/>
  <c r="S37" i="31"/>
  <c r="T37" i="31"/>
  <c r="U37" i="31"/>
  <c r="V37" i="31"/>
  <c r="Q38" i="31"/>
  <c r="R38" i="31"/>
  <c r="S38" i="31"/>
  <c r="T38" i="31"/>
  <c r="U38" i="31"/>
  <c r="V38" i="31"/>
  <c r="Q39" i="31"/>
  <c r="R39" i="31"/>
  <c r="S39" i="31"/>
  <c r="T39" i="31"/>
  <c r="U39" i="31"/>
  <c r="V39" i="31"/>
  <c r="Q40" i="31"/>
  <c r="R40" i="31"/>
  <c r="S40" i="31"/>
  <c r="T40" i="31"/>
  <c r="U40" i="31"/>
  <c r="V40" i="31"/>
  <c r="Q41" i="31"/>
  <c r="R41" i="31"/>
  <c r="S41" i="31"/>
  <c r="T41" i="31"/>
  <c r="U41" i="31"/>
  <c r="V41" i="31"/>
  <c r="Q42" i="31"/>
  <c r="AX42" i="31" s="1"/>
  <c r="R42" i="31"/>
  <c r="S42" i="31"/>
  <c r="T42" i="31"/>
  <c r="U42" i="31"/>
  <c r="V42" i="31"/>
  <c r="Q43" i="31"/>
  <c r="R43" i="31"/>
  <c r="S43" i="31"/>
  <c r="T43" i="31"/>
  <c r="U43" i="31"/>
  <c r="V43" i="31"/>
  <c r="AU14" i="31"/>
  <c r="AU15" i="31"/>
  <c r="AU16" i="31"/>
  <c r="AU17" i="31"/>
  <c r="AU18" i="31"/>
  <c r="AU19" i="31"/>
  <c r="AU20" i="31"/>
  <c r="AU21" i="31"/>
  <c r="AU22" i="31"/>
  <c r="AU23" i="31"/>
  <c r="AU24" i="31"/>
  <c r="AU25" i="31"/>
  <c r="AU26" i="31"/>
  <c r="AU27" i="31"/>
  <c r="AU28" i="31"/>
  <c r="AU29" i="31"/>
  <c r="AU30" i="31"/>
  <c r="AU31" i="31"/>
  <c r="AU32" i="31"/>
  <c r="AU33" i="31"/>
  <c r="AU34" i="31"/>
  <c r="AU35" i="31"/>
  <c r="AU36" i="31"/>
  <c r="AU37" i="31"/>
  <c r="AU38" i="31"/>
  <c r="AU39" i="31"/>
  <c r="AU40" i="31"/>
  <c r="AU41" i="31"/>
  <c r="AU42" i="31"/>
  <c r="AU43" i="31"/>
  <c r="AT14" i="31"/>
  <c r="AT15" i="31"/>
  <c r="AT16" i="31"/>
  <c r="AT17" i="31"/>
  <c r="AT18" i="31"/>
  <c r="AT19" i="31"/>
  <c r="AT20" i="31"/>
  <c r="AT21" i="31"/>
  <c r="AT22" i="31"/>
  <c r="AT23" i="31"/>
  <c r="AT24" i="31"/>
  <c r="AT25" i="31"/>
  <c r="AT26" i="31"/>
  <c r="AT27" i="31"/>
  <c r="AT28" i="31"/>
  <c r="AT29" i="31"/>
  <c r="AT30" i="31"/>
  <c r="AT31" i="31"/>
  <c r="AT32" i="31"/>
  <c r="AT33" i="31"/>
  <c r="AT34" i="31"/>
  <c r="AT35" i="31"/>
  <c r="AT36" i="31"/>
  <c r="AT37" i="31"/>
  <c r="AT38" i="31"/>
  <c r="AT39" i="31"/>
  <c r="AT40" i="31"/>
  <c r="AT41" i="31"/>
  <c r="AT42" i="31"/>
  <c r="AT43" i="31"/>
  <c r="AS14" i="31"/>
  <c r="AS15" i="31"/>
  <c r="AS16" i="31"/>
  <c r="AS17" i="31"/>
  <c r="AS18" i="31"/>
  <c r="AS19" i="31"/>
  <c r="AS20" i="31"/>
  <c r="AS21" i="31"/>
  <c r="AS22" i="31"/>
  <c r="AS23" i="31"/>
  <c r="AS24" i="31"/>
  <c r="AS25" i="31"/>
  <c r="AS45" i="31" s="1"/>
  <c r="AM27" i="3" s="1"/>
  <c r="AS26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0" i="31"/>
  <c r="AS41" i="31"/>
  <c r="AS42" i="31"/>
  <c r="AS43" i="31"/>
  <c r="AR14" i="31"/>
  <c r="AR15" i="31"/>
  <c r="AR16" i="31"/>
  <c r="AR17" i="31"/>
  <c r="AR18" i="31"/>
  <c r="AR19" i="31"/>
  <c r="AR20" i="31"/>
  <c r="AR21" i="31"/>
  <c r="AR22" i="31"/>
  <c r="AR23" i="31"/>
  <c r="AR24" i="31"/>
  <c r="AR25" i="31"/>
  <c r="AR26" i="31"/>
  <c r="AR27" i="31"/>
  <c r="AR28" i="31"/>
  <c r="AR29" i="31"/>
  <c r="AR30" i="31"/>
  <c r="AR31" i="31"/>
  <c r="AR32" i="31"/>
  <c r="AR33" i="31"/>
  <c r="AR34" i="31"/>
  <c r="AR35" i="31"/>
  <c r="AR36" i="31"/>
  <c r="AR37" i="31"/>
  <c r="AR38" i="31"/>
  <c r="AR39" i="31"/>
  <c r="AR40" i="31"/>
  <c r="AR41" i="31"/>
  <c r="AR42" i="31"/>
  <c r="AR43" i="31"/>
  <c r="AQ14" i="31"/>
  <c r="AQ15" i="31"/>
  <c r="AQ16" i="31"/>
  <c r="AQ17" i="31"/>
  <c r="AQ18" i="31"/>
  <c r="AQ19" i="31"/>
  <c r="AQ20" i="31"/>
  <c r="AQ21" i="31"/>
  <c r="AQ22" i="31"/>
  <c r="AQ23" i="31"/>
  <c r="AQ24" i="31"/>
  <c r="AQ25" i="31"/>
  <c r="AQ26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0" i="31"/>
  <c r="AQ41" i="31"/>
  <c r="AQ42" i="31"/>
  <c r="AQ43" i="31"/>
  <c r="AO14" i="31"/>
  <c r="AO45" i="31" s="1"/>
  <c r="AI27" i="3" s="1"/>
  <c r="AO15" i="31"/>
  <c r="AO16" i="31"/>
  <c r="AO17" i="31"/>
  <c r="AO18" i="31"/>
  <c r="AO19" i="31"/>
  <c r="AO20" i="31"/>
  <c r="AO21" i="31"/>
  <c r="AO22" i="31"/>
  <c r="AO23" i="31"/>
  <c r="AO24" i="31"/>
  <c r="AO25" i="31"/>
  <c r="AO26" i="31"/>
  <c r="AO27" i="31"/>
  <c r="AO28" i="31"/>
  <c r="AO29" i="31"/>
  <c r="AO30" i="31"/>
  <c r="AO31" i="31"/>
  <c r="AO32" i="31"/>
  <c r="AO33" i="31"/>
  <c r="AO34" i="31"/>
  <c r="AO35" i="31"/>
  <c r="AO36" i="31"/>
  <c r="AO37" i="31"/>
  <c r="AO38" i="31"/>
  <c r="AO39" i="31"/>
  <c r="AO40" i="31"/>
  <c r="AO41" i="31"/>
  <c r="AO42" i="31"/>
  <c r="AO43" i="31"/>
  <c r="AN14" i="31"/>
  <c r="AN15" i="31"/>
  <c r="AN16" i="31"/>
  <c r="AN17" i="31"/>
  <c r="AN18" i="31"/>
  <c r="AN19" i="31"/>
  <c r="AN20" i="31"/>
  <c r="AN21" i="31"/>
  <c r="AN22" i="31"/>
  <c r="AN23" i="31"/>
  <c r="AN24" i="31"/>
  <c r="AN25" i="31"/>
  <c r="AN26" i="31"/>
  <c r="AN27" i="31"/>
  <c r="AN28" i="31"/>
  <c r="AN29" i="31"/>
  <c r="AN30" i="31"/>
  <c r="AN31" i="31"/>
  <c r="AN32" i="31"/>
  <c r="AN33" i="31"/>
  <c r="AN34" i="31"/>
  <c r="AN35" i="31"/>
  <c r="AN36" i="31"/>
  <c r="AN37" i="31"/>
  <c r="AN38" i="31"/>
  <c r="AN39" i="31"/>
  <c r="AN40" i="31"/>
  <c r="AN41" i="31"/>
  <c r="AN42" i="31"/>
  <c r="AN43" i="31"/>
  <c r="AM14" i="31"/>
  <c r="AM15" i="31"/>
  <c r="AM16" i="31"/>
  <c r="AM17" i="31"/>
  <c r="AM18" i="31"/>
  <c r="AM19" i="31"/>
  <c r="AM20" i="31"/>
  <c r="AM21" i="31"/>
  <c r="AM22" i="31"/>
  <c r="AM23" i="31"/>
  <c r="AM24" i="31"/>
  <c r="AM25" i="31"/>
  <c r="AM26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0" i="31"/>
  <c r="AM41" i="31"/>
  <c r="AM42" i="31"/>
  <c r="AM4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K14" i="31"/>
  <c r="AK15" i="31"/>
  <c r="AK16" i="31"/>
  <c r="AK17" i="31"/>
  <c r="AK18" i="31"/>
  <c r="AK19" i="31"/>
  <c r="AK20" i="31"/>
  <c r="AK21" i="31"/>
  <c r="AK22" i="31"/>
  <c r="AK23" i="31"/>
  <c r="AK24" i="31"/>
  <c r="AK25" i="31"/>
  <c r="AK26" i="31"/>
  <c r="AK27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40" i="31"/>
  <c r="AK41" i="31"/>
  <c r="AK42" i="31"/>
  <c r="AK4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I14" i="31"/>
  <c r="AI15" i="31"/>
  <c r="AI16" i="31"/>
  <c r="AI17" i="31"/>
  <c r="AI18" i="31"/>
  <c r="AI19" i="31"/>
  <c r="AI20" i="31"/>
  <c r="AI21" i="31"/>
  <c r="AI22" i="31"/>
  <c r="AI23" i="31"/>
  <c r="AI24" i="31"/>
  <c r="AI25" i="31"/>
  <c r="AI26" i="31"/>
  <c r="AI27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40" i="31"/>
  <c r="AI41" i="31"/>
  <c r="AI42" i="31"/>
  <c r="AI4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G14" i="31"/>
  <c r="AG45" i="31" s="1"/>
  <c r="AA27" i="3" s="1"/>
  <c r="AG15" i="31"/>
  <c r="AG16" i="31"/>
  <c r="AG17" i="31"/>
  <c r="AG18" i="31"/>
  <c r="AG19" i="31"/>
  <c r="AG20" i="31"/>
  <c r="AG21" i="31"/>
  <c r="AG22" i="31"/>
  <c r="AG23" i="31"/>
  <c r="AG24" i="31"/>
  <c r="AG25" i="31"/>
  <c r="AG26" i="31"/>
  <c r="AG27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40" i="31"/>
  <c r="AG41" i="31"/>
  <c r="AG42" i="31"/>
  <c r="AG4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C42" i="31"/>
  <c r="AC4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45" i="31" s="1"/>
  <c r="S27" i="3" s="1"/>
  <c r="Y29" i="31"/>
  <c r="Y30" i="31"/>
  <c r="Y31" i="31"/>
  <c r="Y32" i="31"/>
  <c r="Y33" i="31"/>
  <c r="Y34" i="31"/>
  <c r="Y35" i="31"/>
  <c r="Y36" i="31"/>
  <c r="Y37" i="31"/>
  <c r="Y38" i="31"/>
  <c r="Y39" i="31"/>
  <c r="Y40" i="31"/>
  <c r="Y41" i="31"/>
  <c r="Y42" i="31"/>
  <c r="Y4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U3" i="31"/>
  <c r="Q3" i="31"/>
  <c r="U2" i="31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AW29" i="32" s="1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29" i="32"/>
  <c r="X30" i="32"/>
  <c r="X31" i="32"/>
  <c r="X32" i="32"/>
  <c r="X33" i="32"/>
  <c r="X34" i="32"/>
  <c r="X35" i="32"/>
  <c r="X36" i="32"/>
  <c r="X37" i="32"/>
  <c r="X38" i="32"/>
  <c r="X39" i="32"/>
  <c r="X40" i="32"/>
  <c r="X41" i="32"/>
  <c r="X42" i="32"/>
  <c r="X43" i="32"/>
  <c r="AZ14" i="32"/>
  <c r="AZ15" i="32"/>
  <c r="AZ16" i="32"/>
  <c r="AZ17" i="32"/>
  <c r="AZ18" i="32"/>
  <c r="AZ19" i="32"/>
  <c r="AZ20" i="32"/>
  <c r="AZ21" i="32"/>
  <c r="AZ22" i="32"/>
  <c r="AZ23" i="32"/>
  <c r="AZ24" i="32"/>
  <c r="AZ25" i="32"/>
  <c r="AZ26" i="32"/>
  <c r="AZ27" i="32"/>
  <c r="AZ28" i="32"/>
  <c r="AZ29" i="32"/>
  <c r="AZ30" i="32"/>
  <c r="AZ31" i="32"/>
  <c r="AZ32" i="32"/>
  <c r="AZ33" i="32"/>
  <c r="AZ34" i="32"/>
  <c r="AZ35" i="32"/>
  <c r="AZ36" i="32"/>
  <c r="AZ37" i="32"/>
  <c r="AZ38" i="32"/>
  <c r="AZ39" i="32"/>
  <c r="AZ40" i="32"/>
  <c r="AZ41" i="32"/>
  <c r="AZ42" i="32"/>
  <c r="AZ43" i="32"/>
  <c r="J14" i="32"/>
  <c r="J45" i="32" s="1"/>
  <c r="D28" i="3" s="1"/>
  <c r="K14" i="32"/>
  <c r="K45" i="32" s="1"/>
  <c r="E28" i="3" s="1"/>
  <c r="M14" i="32"/>
  <c r="M45" i="32" s="1"/>
  <c r="G28" i="3" s="1"/>
  <c r="J15" i="32"/>
  <c r="K15" i="32"/>
  <c r="M15" i="32"/>
  <c r="AW15" i="32" s="1"/>
  <c r="J16" i="32"/>
  <c r="AW16" i="32" s="1"/>
  <c r="K16" i="32"/>
  <c r="M16" i="32"/>
  <c r="J17" i="32"/>
  <c r="AW17" i="32" s="1"/>
  <c r="K17" i="32"/>
  <c r="M17" i="32"/>
  <c r="J18" i="32"/>
  <c r="K18" i="32"/>
  <c r="M18" i="32"/>
  <c r="J19" i="32"/>
  <c r="K19" i="32"/>
  <c r="M19" i="32"/>
  <c r="AW19" i="32"/>
  <c r="J20" i="32"/>
  <c r="K20" i="32"/>
  <c r="M20" i="32"/>
  <c r="J21" i="32"/>
  <c r="K21" i="32"/>
  <c r="M21" i="32"/>
  <c r="J22" i="32"/>
  <c r="K22" i="32"/>
  <c r="M22" i="32"/>
  <c r="J23" i="32"/>
  <c r="K23" i="32"/>
  <c r="M23" i="32"/>
  <c r="AW23" i="32"/>
  <c r="J24" i="32"/>
  <c r="K24" i="32"/>
  <c r="M24" i="32"/>
  <c r="J25" i="32"/>
  <c r="K25" i="32"/>
  <c r="M25" i="32"/>
  <c r="AW25" i="32" s="1"/>
  <c r="J26" i="32"/>
  <c r="K26" i="32"/>
  <c r="M26" i="32"/>
  <c r="J27" i="32"/>
  <c r="K27" i="32"/>
  <c r="M27" i="32"/>
  <c r="J28" i="32"/>
  <c r="K28" i="32"/>
  <c r="M28" i="32"/>
  <c r="J29" i="32"/>
  <c r="K29" i="32"/>
  <c r="M29" i="32"/>
  <c r="J30" i="32"/>
  <c r="K30" i="32"/>
  <c r="M30" i="32"/>
  <c r="J31" i="32"/>
  <c r="K31" i="32"/>
  <c r="M31" i="32"/>
  <c r="J32" i="32"/>
  <c r="K32" i="32"/>
  <c r="M32" i="32"/>
  <c r="J33" i="32"/>
  <c r="K33" i="32"/>
  <c r="M33" i="32"/>
  <c r="J34" i="32"/>
  <c r="K34" i="32"/>
  <c r="M34" i="32"/>
  <c r="J35" i="32"/>
  <c r="K35" i="32"/>
  <c r="M35" i="32"/>
  <c r="J36" i="32"/>
  <c r="K36" i="32"/>
  <c r="M36" i="32"/>
  <c r="J37" i="32"/>
  <c r="K37" i="32"/>
  <c r="M37" i="32"/>
  <c r="J38" i="32"/>
  <c r="K38" i="32"/>
  <c r="M38" i="32"/>
  <c r="J39" i="32"/>
  <c r="K39" i="32"/>
  <c r="M39" i="32"/>
  <c r="J40" i="32"/>
  <c r="K40" i="32"/>
  <c r="M40" i="32"/>
  <c r="J41" i="32"/>
  <c r="K41" i="32"/>
  <c r="M41" i="32"/>
  <c r="J42" i="32"/>
  <c r="K42" i="32"/>
  <c r="M42" i="32"/>
  <c r="J43" i="32"/>
  <c r="K43" i="32"/>
  <c r="M43" i="32"/>
  <c r="Q14" i="32"/>
  <c r="R14" i="32"/>
  <c r="S14" i="32"/>
  <c r="T14" i="32"/>
  <c r="U14" i="32"/>
  <c r="V14" i="32"/>
  <c r="Q15" i="32"/>
  <c r="R15" i="32"/>
  <c r="S15" i="32"/>
  <c r="T15" i="32"/>
  <c r="U15" i="32"/>
  <c r="V15" i="32"/>
  <c r="Q16" i="32"/>
  <c r="R16" i="32"/>
  <c r="S16" i="32"/>
  <c r="T16" i="32"/>
  <c r="U16" i="32"/>
  <c r="V16" i="32"/>
  <c r="AX16" i="32"/>
  <c r="AY16" i="32" s="1"/>
  <c r="Q17" i="32"/>
  <c r="R17" i="32"/>
  <c r="S17" i="32"/>
  <c r="T17" i="32"/>
  <c r="U17" i="32"/>
  <c r="V17" i="32"/>
  <c r="Q18" i="32"/>
  <c r="AX18" i="32" s="1"/>
  <c r="R18" i="32"/>
  <c r="S18" i="32"/>
  <c r="T18" i="32"/>
  <c r="U18" i="32"/>
  <c r="V18" i="32"/>
  <c r="Q19" i="32"/>
  <c r="R19" i="32"/>
  <c r="S19" i="32"/>
  <c r="T19" i="32"/>
  <c r="U19" i="32"/>
  <c r="V19" i="32"/>
  <c r="AX19" i="32"/>
  <c r="Q20" i="32"/>
  <c r="R20" i="32"/>
  <c r="S20" i="32"/>
  <c r="T20" i="32"/>
  <c r="U20" i="32"/>
  <c r="V20" i="32"/>
  <c r="Q21" i="32"/>
  <c r="R21" i="32"/>
  <c r="S21" i="32"/>
  <c r="T21" i="32"/>
  <c r="U21" i="32"/>
  <c r="V21" i="32"/>
  <c r="Q22" i="32"/>
  <c r="R22" i="32"/>
  <c r="S22" i="32"/>
  <c r="T22" i="32"/>
  <c r="U22" i="32"/>
  <c r="V22" i="32"/>
  <c r="Q23" i="32"/>
  <c r="R23" i="32"/>
  <c r="S23" i="32"/>
  <c r="T23" i="32"/>
  <c r="U23" i="32"/>
  <c r="V23" i="32"/>
  <c r="Q24" i="32"/>
  <c r="R24" i="32"/>
  <c r="S24" i="32"/>
  <c r="T24" i="32"/>
  <c r="U24" i="32"/>
  <c r="V24" i="32"/>
  <c r="Q25" i="32"/>
  <c r="AX25" i="32" s="1"/>
  <c r="R25" i="32"/>
  <c r="S25" i="32"/>
  <c r="T25" i="32"/>
  <c r="U25" i="32"/>
  <c r="V25" i="32"/>
  <c r="Q26" i="32"/>
  <c r="R26" i="32"/>
  <c r="S26" i="32"/>
  <c r="T26" i="32"/>
  <c r="U26" i="32"/>
  <c r="V26" i="32"/>
  <c r="Q27" i="32"/>
  <c r="R27" i="32"/>
  <c r="S27" i="32"/>
  <c r="T27" i="32"/>
  <c r="U27" i="32"/>
  <c r="V27" i="32"/>
  <c r="Q28" i="32"/>
  <c r="R28" i="32"/>
  <c r="S28" i="32"/>
  <c r="T28" i="32"/>
  <c r="U28" i="32"/>
  <c r="V28" i="32"/>
  <c r="Q29" i="32"/>
  <c r="R29" i="32"/>
  <c r="S29" i="32"/>
  <c r="T29" i="32"/>
  <c r="U29" i="32"/>
  <c r="V29" i="32"/>
  <c r="Q30" i="32"/>
  <c r="R30" i="32"/>
  <c r="S30" i="32"/>
  <c r="T30" i="32"/>
  <c r="U30" i="32"/>
  <c r="V30" i="32"/>
  <c r="Q31" i="32"/>
  <c r="R31" i="32"/>
  <c r="S31" i="32"/>
  <c r="T31" i="32"/>
  <c r="U31" i="32"/>
  <c r="V31" i="32"/>
  <c r="Q32" i="32"/>
  <c r="R32" i="32"/>
  <c r="S32" i="32"/>
  <c r="T32" i="32"/>
  <c r="U32" i="32"/>
  <c r="V32" i="32"/>
  <c r="AX32" i="32"/>
  <c r="Q33" i="32"/>
  <c r="R33" i="32"/>
  <c r="S33" i="32"/>
  <c r="T33" i="32"/>
  <c r="U33" i="32"/>
  <c r="V33" i="32"/>
  <c r="Q34" i="32"/>
  <c r="R34" i="32"/>
  <c r="S34" i="32"/>
  <c r="T34" i="32"/>
  <c r="U34" i="32"/>
  <c r="V34" i="32"/>
  <c r="Q35" i="32"/>
  <c r="R35" i="32"/>
  <c r="S35" i="32"/>
  <c r="T35" i="32"/>
  <c r="U35" i="32"/>
  <c r="V35" i="32"/>
  <c r="AX35" i="32"/>
  <c r="Q36" i="32"/>
  <c r="AX36" i="32" s="1"/>
  <c r="R36" i="32"/>
  <c r="S36" i="32"/>
  <c r="T36" i="32"/>
  <c r="U36" i="32"/>
  <c r="V36" i="32"/>
  <c r="Q37" i="32"/>
  <c r="R37" i="32"/>
  <c r="S37" i="32"/>
  <c r="T37" i="32"/>
  <c r="U37" i="32"/>
  <c r="V37" i="32"/>
  <c r="Q38" i="32"/>
  <c r="R38" i="32"/>
  <c r="S38" i="32"/>
  <c r="T38" i="32"/>
  <c r="U38" i="32"/>
  <c r="V38" i="32"/>
  <c r="Q39" i="32"/>
  <c r="R39" i="32"/>
  <c r="S39" i="32"/>
  <c r="T39" i="32"/>
  <c r="U39" i="32"/>
  <c r="V39" i="32"/>
  <c r="Q40" i="32"/>
  <c r="R40" i="32"/>
  <c r="S40" i="32"/>
  <c r="T40" i="32"/>
  <c r="U40" i="32"/>
  <c r="V40" i="32"/>
  <c r="Q41" i="32"/>
  <c r="AX41" i="32" s="1"/>
  <c r="R41" i="32"/>
  <c r="S41" i="32"/>
  <c r="T41" i="32"/>
  <c r="U41" i="32"/>
  <c r="V41" i="32"/>
  <c r="Q42" i="32"/>
  <c r="R42" i="32"/>
  <c r="S42" i="32"/>
  <c r="T42" i="32"/>
  <c r="U42" i="32"/>
  <c r="V42" i="32"/>
  <c r="Q43" i="32"/>
  <c r="R43" i="32"/>
  <c r="S43" i="32"/>
  <c r="T43" i="32"/>
  <c r="U43" i="32"/>
  <c r="V43" i="32"/>
  <c r="AU14" i="32"/>
  <c r="AU15" i="32"/>
  <c r="AU16" i="32"/>
  <c r="AU17" i="32"/>
  <c r="AU18" i="32"/>
  <c r="AU19" i="32"/>
  <c r="AU20" i="32"/>
  <c r="AU21" i="32"/>
  <c r="AU22" i="32"/>
  <c r="AU23" i="32"/>
  <c r="AU24" i="32"/>
  <c r="AU25" i="32"/>
  <c r="AU26" i="32"/>
  <c r="AU27" i="32"/>
  <c r="AU28" i="32"/>
  <c r="AU29" i="32"/>
  <c r="AU30" i="32"/>
  <c r="AU31" i="32"/>
  <c r="AU32" i="32"/>
  <c r="AU33" i="32"/>
  <c r="AU34" i="32"/>
  <c r="AU35" i="32"/>
  <c r="AU36" i="32"/>
  <c r="AU37" i="32"/>
  <c r="AU38" i="32"/>
  <c r="AU39" i="32"/>
  <c r="AU40" i="32"/>
  <c r="AU41" i="32"/>
  <c r="AU42" i="32"/>
  <c r="AU43" i="32"/>
  <c r="AT14" i="32"/>
  <c r="AT15" i="32"/>
  <c r="AT16" i="32"/>
  <c r="AT17" i="32"/>
  <c r="AT18" i="32"/>
  <c r="AT19" i="32"/>
  <c r="AT20" i="32"/>
  <c r="AT21" i="32"/>
  <c r="AT22" i="32"/>
  <c r="AT23" i="32"/>
  <c r="AT24" i="32"/>
  <c r="AT25" i="32"/>
  <c r="AT26" i="32"/>
  <c r="AT27" i="32"/>
  <c r="AT28" i="32"/>
  <c r="AT29" i="32"/>
  <c r="AT30" i="32"/>
  <c r="AT31" i="32"/>
  <c r="AT32" i="32"/>
  <c r="AT33" i="32"/>
  <c r="AT34" i="32"/>
  <c r="AT35" i="32"/>
  <c r="AT36" i="32"/>
  <c r="AT37" i="32"/>
  <c r="AT38" i="32"/>
  <c r="AT39" i="32"/>
  <c r="AT40" i="32"/>
  <c r="AT41" i="32"/>
  <c r="AT42" i="32"/>
  <c r="AT43" i="32"/>
  <c r="AS14" i="32"/>
  <c r="AS15" i="32"/>
  <c r="AS16" i="32"/>
  <c r="AS17" i="32"/>
  <c r="AS18" i="32"/>
  <c r="AS19" i="32"/>
  <c r="AS20" i="32"/>
  <c r="AS21" i="32"/>
  <c r="AS22" i="32"/>
  <c r="AS23" i="32"/>
  <c r="AS24" i="32"/>
  <c r="AS25" i="32"/>
  <c r="AS26" i="32"/>
  <c r="AS27" i="32"/>
  <c r="AS28" i="32"/>
  <c r="AS29" i="32"/>
  <c r="AS30" i="32"/>
  <c r="AS31" i="32"/>
  <c r="AS32" i="32"/>
  <c r="AS33" i="32"/>
  <c r="AS34" i="32"/>
  <c r="AS35" i="32"/>
  <c r="AS36" i="32"/>
  <c r="AS37" i="32"/>
  <c r="AS38" i="32"/>
  <c r="AS39" i="32"/>
  <c r="AS40" i="32"/>
  <c r="AS41" i="32"/>
  <c r="AS42" i="32"/>
  <c r="AS43" i="32"/>
  <c r="AR14" i="32"/>
  <c r="AR15" i="32"/>
  <c r="AR16" i="32"/>
  <c r="AR17" i="32"/>
  <c r="AR18" i="32"/>
  <c r="AR19" i="32"/>
  <c r="AR20" i="32"/>
  <c r="AR21" i="32"/>
  <c r="AR22" i="32"/>
  <c r="AR23" i="32"/>
  <c r="AR24" i="32"/>
  <c r="AR25" i="32"/>
  <c r="AR26" i="32"/>
  <c r="AR27" i="32"/>
  <c r="AR28" i="32"/>
  <c r="AR29" i="32"/>
  <c r="AR30" i="32"/>
  <c r="AR31" i="32"/>
  <c r="AR32" i="32"/>
  <c r="AR33" i="32"/>
  <c r="AR34" i="32"/>
  <c r="AR35" i="32"/>
  <c r="AR36" i="32"/>
  <c r="AR37" i="32"/>
  <c r="AR38" i="32"/>
  <c r="AR39" i="32"/>
  <c r="AR40" i="32"/>
  <c r="AR41" i="32"/>
  <c r="AR42" i="32"/>
  <c r="AR43" i="32"/>
  <c r="AQ14" i="32"/>
  <c r="AQ15" i="32"/>
  <c r="AQ16" i="32"/>
  <c r="AQ17" i="32"/>
  <c r="AQ18" i="32"/>
  <c r="AQ19" i="32"/>
  <c r="AQ20" i="32"/>
  <c r="AQ21" i="32"/>
  <c r="AQ22" i="32"/>
  <c r="AQ23" i="32"/>
  <c r="AQ24" i="32"/>
  <c r="AQ25" i="32"/>
  <c r="AQ26" i="32"/>
  <c r="AQ27" i="32"/>
  <c r="AQ28" i="32"/>
  <c r="AQ29" i="32"/>
  <c r="AQ30" i="32"/>
  <c r="AQ31" i="32"/>
  <c r="AQ32" i="32"/>
  <c r="AQ33" i="32"/>
  <c r="AQ34" i="32"/>
  <c r="AQ35" i="32"/>
  <c r="AQ36" i="32"/>
  <c r="AQ37" i="32"/>
  <c r="AQ38" i="32"/>
  <c r="AQ39" i="32"/>
  <c r="AQ40" i="32"/>
  <c r="AQ41" i="32"/>
  <c r="AQ42" i="32"/>
  <c r="AQ43" i="32"/>
  <c r="AO14" i="32"/>
  <c r="AO15" i="32"/>
  <c r="AO16" i="32"/>
  <c r="AO17" i="32"/>
  <c r="AO18" i="32"/>
  <c r="AO19" i="32"/>
  <c r="AO20" i="32"/>
  <c r="AO21" i="32"/>
  <c r="AO22" i="32"/>
  <c r="AO23" i="32"/>
  <c r="AO24" i="32"/>
  <c r="AO25" i="32"/>
  <c r="AO26" i="32"/>
  <c r="AO27" i="32"/>
  <c r="AO28" i="32"/>
  <c r="AO29" i="32"/>
  <c r="AO30" i="32"/>
  <c r="AO31" i="32"/>
  <c r="AO32" i="32"/>
  <c r="AO33" i="32"/>
  <c r="AO34" i="32"/>
  <c r="AO35" i="32"/>
  <c r="AO36" i="32"/>
  <c r="AO37" i="32"/>
  <c r="AO38" i="32"/>
  <c r="AO39" i="32"/>
  <c r="AO40" i="32"/>
  <c r="AO41" i="32"/>
  <c r="AO42" i="32"/>
  <c r="AO43" i="32"/>
  <c r="AN14" i="32"/>
  <c r="AN15" i="32"/>
  <c r="AN16" i="32"/>
  <c r="AN17" i="32"/>
  <c r="AN18" i="32"/>
  <c r="AN19" i="32"/>
  <c r="AN20" i="32"/>
  <c r="AN21" i="32"/>
  <c r="AN22" i="32"/>
  <c r="AN23" i="32"/>
  <c r="AN24" i="32"/>
  <c r="AN25" i="32"/>
  <c r="AN26" i="32"/>
  <c r="AN27" i="32"/>
  <c r="AN28" i="32"/>
  <c r="AN29" i="32"/>
  <c r="AN30" i="32"/>
  <c r="AN31" i="32"/>
  <c r="AN32" i="32"/>
  <c r="AN33" i="32"/>
  <c r="AN34" i="32"/>
  <c r="AN35" i="32"/>
  <c r="AN36" i="32"/>
  <c r="AN37" i="32"/>
  <c r="AN38" i="32"/>
  <c r="AN39" i="32"/>
  <c r="AN40" i="32"/>
  <c r="AN41" i="32"/>
  <c r="AN42" i="32"/>
  <c r="AN43" i="32"/>
  <c r="AM14" i="32"/>
  <c r="AM15" i="32"/>
  <c r="AM16" i="32"/>
  <c r="AM17" i="32"/>
  <c r="AM18" i="32"/>
  <c r="AM19" i="32"/>
  <c r="AM20" i="32"/>
  <c r="AM21" i="32"/>
  <c r="AM22" i="32"/>
  <c r="AM23" i="32"/>
  <c r="AM24" i="32"/>
  <c r="AM25" i="32"/>
  <c r="AM26" i="32"/>
  <c r="AM27" i="32"/>
  <c r="AM28" i="32"/>
  <c r="AM29" i="32"/>
  <c r="AM30" i="32"/>
  <c r="AM31" i="32"/>
  <c r="AM32" i="32"/>
  <c r="AM33" i="32"/>
  <c r="AM34" i="32"/>
  <c r="AM35" i="32"/>
  <c r="AM36" i="32"/>
  <c r="AM37" i="32"/>
  <c r="AM38" i="32"/>
  <c r="AM39" i="32"/>
  <c r="AM40" i="32"/>
  <c r="AM41" i="32"/>
  <c r="AM42" i="32"/>
  <c r="AM4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L36" i="32"/>
  <c r="AL37" i="32"/>
  <c r="AL38" i="32"/>
  <c r="AL39" i="32"/>
  <c r="AL40" i="32"/>
  <c r="AL41" i="32"/>
  <c r="AL42" i="32"/>
  <c r="AL43" i="32"/>
  <c r="AK14" i="32"/>
  <c r="AK45" i="32" s="1"/>
  <c r="AE28" i="3" s="1"/>
  <c r="AK15" i="32"/>
  <c r="AK16" i="32"/>
  <c r="AK17" i="32"/>
  <c r="AK18" i="32"/>
  <c r="AK19" i="32"/>
  <c r="AK20" i="32"/>
  <c r="AK21" i="32"/>
  <c r="AK22" i="32"/>
  <c r="AK23" i="32"/>
  <c r="AK24" i="32"/>
  <c r="AK25" i="32"/>
  <c r="AK26" i="32"/>
  <c r="AK27" i="32"/>
  <c r="AK28" i="32"/>
  <c r="AK29" i="32"/>
  <c r="AK30" i="32"/>
  <c r="AK31" i="32"/>
  <c r="AK32" i="32"/>
  <c r="AK33" i="32"/>
  <c r="AK34" i="32"/>
  <c r="AK35" i="32"/>
  <c r="AK36" i="32"/>
  <c r="AK37" i="32"/>
  <c r="AK38" i="32"/>
  <c r="AK39" i="32"/>
  <c r="AK40" i="32"/>
  <c r="AK41" i="32"/>
  <c r="AK42" i="32"/>
  <c r="AK43" i="32"/>
  <c r="AJ14" i="32"/>
  <c r="AJ15" i="32"/>
  <c r="AJ16" i="32"/>
  <c r="AJ17" i="32"/>
  <c r="AJ18" i="32"/>
  <c r="AJ19" i="32"/>
  <c r="AJ20" i="32"/>
  <c r="AJ21" i="32"/>
  <c r="AJ22" i="32"/>
  <c r="AJ23" i="32"/>
  <c r="AJ24" i="32"/>
  <c r="AJ25" i="32"/>
  <c r="AJ26" i="32"/>
  <c r="AJ27" i="32"/>
  <c r="AJ28" i="32"/>
  <c r="AJ29" i="32"/>
  <c r="AJ30" i="32"/>
  <c r="AJ31" i="32"/>
  <c r="AJ32" i="32"/>
  <c r="AJ33" i="32"/>
  <c r="AJ34" i="32"/>
  <c r="AJ35" i="32"/>
  <c r="AJ36" i="32"/>
  <c r="AJ37" i="32"/>
  <c r="AJ38" i="32"/>
  <c r="AJ39" i="32"/>
  <c r="AJ40" i="32"/>
  <c r="AJ41" i="32"/>
  <c r="AJ42" i="32"/>
  <c r="AJ43" i="32"/>
  <c r="AI14" i="32"/>
  <c r="AI15" i="32"/>
  <c r="AI16" i="32"/>
  <c r="AI17" i="32"/>
  <c r="AI18" i="32"/>
  <c r="AI19" i="32"/>
  <c r="AI20" i="32"/>
  <c r="AI21" i="32"/>
  <c r="AI22" i="32"/>
  <c r="AI23" i="32"/>
  <c r="AI24" i="32"/>
  <c r="AI25" i="32"/>
  <c r="AI26" i="32"/>
  <c r="AI27" i="32"/>
  <c r="AI28" i="32"/>
  <c r="AI29" i="32"/>
  <c r="AI30" i="32"/>
  <c r="AI31" i="32"/>
  <c r="AI32" i="32"/>
  <c r="AI33" i="32"/>
  <c r="AI34" i="32"/>
  <c r="AI35" i="32"/>
  <c r="AI36" i="32"/>
  <c r="AI37" i="32"/>
  <c r="AI38" i="32"/>
  <c r="AI39" i="32"/>
  <c r="AI40" i="32"/>
  <c r="AI41" i="32"/>
  <c r="AI42" i="32"/>
  <c r="AI43" i="32"/>
  <c r="AH14" i="32"/>
  <c r="AH15" i="32"/>
  <c r="AH16" i="32"/>
  <c r="AH17" i="32"/>
  <c r="AH18" i="32"/>
  <c r="AH19" i="32"/>
  <c r="AH20" i="32"/>
  <c r="AH21" i="32"/>
  <c r="AH22" i="32"/>
  <c r="AH23" i="32"/>
  <c r="AH24" i="32"/>
  <c r="AH25" i="32"/>
  <c r="AH26" i="32"/>
  <c r="AH27" i="32"/>
  <c r="AH28" i="32"/>
  <c r="AH29" i="32"/>
  <c r="AH30" i="32"/>
  <c r="AH31" i="32"/>
  <c r="AH32" i="32"/>
  <c r="AH33" i="32"/>
  <c r="AH34" i="32"/>
  <c r="AH35" i="32"/>
  <c r="AH36" i="32"/>
  <c r="AH37" i="32"/>
  <c r="AH38" i="32"/>
  <c r="AH39" i="32"/>
  <c r="AH40" i="32"/>
  <c r="AH41" i="32"/>
  <c r="AH42" i="32"/>
  <c r="AH4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32" i="32"/>
  <c r="AG33" i="32"/>
  <c r="AG34" i="32"/>
  <c r="AG35" i="32"/>
  <c r="AG36" i="32"/>
  <c r="AG37" i="32"/>
  <c r="AG38" i="32"/>
  <c r="AG39" i="32"/>
  <c r="AG40" i="32"/>
  <c r="AG41" i="32"/>
  <c r="AG42" i="32"/>
  <c r="AG43" i="32"/>
  <c r="AF14" i="32"/>
  <c r="AF15" i="32"/>
  <c r="AF16" i="32"/>
  <c r="AF17" i="32"/>
  <c r="AF18" i="32"/>
  <c r="AF19" i="32"/>
  <c r="AF20" i="32"/>
  <c r="AF21" i="32"/>
  <c r="AF22" i="32"/>
  <c r="AF23" i="32"/>
  <c r="AF24" i="32"/>
  <c r="AF25" i="32"/>
  <c r="AF26" i="32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F42" i="32"/>
  <c r="AF43" i="32"/>
  <c r="AD14" i="32"/>
  <c r="AD15" i="32"/>
  <c r="AD16" i="32"/>
  <c r="AD17" i="32"/>
  <c r="AD18" i="32"/>
  <c r="AD19" i="32"/>
  <c r="AD20" i="32"/>
  <c r="AD21" i="32"/>
  <c r="AD22" i="32"/>
  <c r="AD23" i="32"/>
  <c r="AD24" i="32"/>
  <c r="AD25" i="32"/>
  <c r="AD26" i="32"/>
  <c r="AD27" i="32"/>
  <c r="AD28" i="32"/>
  <c r="AD29" i="32"/>
  <c r="AD30" i="32"/>
  <c r="AD31" i="32"/>
  <c r="AD32" i="32"/>
  <c r="AD33" i="32"/>
  <c r="AD34" i="32"/>
  <c r="AD35" i="32"/>
  <c r="AD36" i="32"/>
  <c r="AD37" i="32"/>
  <c r="AD38" i="32"/>
  <c r="AD39" i="32"/>
  <c r="AD40" i="32"/>
  <c r="AD41" i="32"/>
  <c r="AD42" i="32"/>
  <c r="AD4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C34" i="32"/>
  <c r="AC35" i="32"/>
  <c r="AC36" i="32"/>
  <c r="AC37" i="32"/>
  <c r="AC38" i="32"/>
  <c r="AC39" i="32"/>
  <c r="AC40" i="32"/>
  <c r="AC41" i="32"/>
  <c r="AC42" i="32"/>
  <c r="AC4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7" i="32"/>
  <c r="AB38" i="32"/>
  <c r="AB39" i="32"/>
  <c r="AB40" i="32"/>
  <c r="AB41" i="32"/>
  <c r="AB42" i="32"/>
  <c r="AB4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A35" i="32"/>
  <c r="AA36" i="32"/>
  <c r="AA37" i="32"/>
  <c r="AA38" i="32"/>
  <c r="AA39" i="32"/>
  <c r="AA40" i="32"/>
  <c r="AA41" i="32"/>
  <c r="AA42" i="32"/>
  <c r="AA4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29" i="32"/>
  <c r="Y30" i="32"/>
  <c r="Y31" i="32"/>
  <c r="Y32" i="32"/>
  <c r="Y33" i="32"/>
  <c r="Y34" i="32"/>
  <c r="Y35" i="32"/>
  <c r="Y36" i="32"/>
  <c r="Y37" i="32"/>
  <c r="Y38" i="32"/>
  <c r="Y39" i="32"/>
  <c r="Y40" i="32"/>
  <c r="Y41" i="32"/>
  <c r="Y42" i="32"/>
  <c r="Y4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U3" i="32"/>
  <c r="Q3" i="32"/>
  <c r="U2" i="32"/>
  <c r="J30" i="3"/>
  <c r="Q30" i="3"/>
  <c r="Y30" i="3"/>
  <c r="AJ30" i="3"/>
  <c r="AP30" i="3"/>
  <c r="J28" i="3"/>
  <c r="Q28" i="3"/>
  <c r="Y28" i="3"/>
  <c r="AJ28" i="3"/>
  <c r="AP28" i="3"/>
  <c r="J29" i="3"/>
  <c r="Q29" i="3"/>
  <c r="Y29" i="3"/>
  <c r="AJ29" i="3"/>
  <c r="AP29" i="3"/>
  <c r="J27" i="3"/>
  <c r="Q27" i="3"/>
  <c r="Y27" i="3"/>
  <c r="AJ27" i="3"/>
  <c r="AP27" i="3"/>
  <c r="J26" i="3"/>
  <c r="Q26" i="3"/>
  <c r="Y26" i="3"/>
  <c r="AJ26" i="3"/>
  <c r="AP26" i="3"/>
  <c r="J24" i="3"/>
  <c r="Q24" i="3"/>
  <c r="Y24" i="3"/>
  <c r="AJ24" i="3"/>
  <c r="AP24" i="3"/>
  <c r="J25" i="3"/>
  <c r="Q25" i="3"/>
  <c r="Y25" i="3"/>
  <c r="AJ25" i="3"/>
  <c r="AP25" i="3"/>
  <c r="J23" i="3"/>
  <c r="Q23" i="3"/>
  <c r="Y23" i="3"/>
  <c r="AJ23" i="3"/>
  <c r="AP23" i="3"/>
  <c r="E22" i="3"/>
  <c r="F22" i="3"/>
  <c r="G22" i="3"/>
  <c r="I22" i="3"/>
  <c r="J22" i="3"/>
  <c r="K22" i="3"/>
  <c r="L22" i="3"/>
  <c r="N22" i="3"/>
  <c r="O22" i="3"/>
  <c r="P22" i="3"/>
  <c r="Q22" i="3"/>
  <c r="R22" i="3"/>
  <c r="S22" i="3"/>
  <c r="T22" i="3"/>
  <c r="U22" i="3"/>
  <c r="X22" i="3"/>
  <c r="Y22" i="3"/>
  <c r="Z22" i="3"/>
  <c r="AA22" i="3"/>
  <c r="AB22" i="3"/>
  <c r="AE22" i="3"/>
  <c r="AG22" i="3"/>
  <c r="AH22" i="3"/>
  <c r="AJ22" i="3"/>
  <c r="AP22" i="3"/>
  <c r="D22" i="3"/>
  <c r="J21" i="3"/>
  <c r="Q21" i="3"/>
  <c r="Y21" i="3"/>
  <c r="AJ21" i="3"/>
  <c r="AP21" i="3"/>
  <c r="J20" i="3"/>
  <c r="Q20" i="3"/>
  <c r="Y20" i="3"/>
  <c r="AJ20" i="3"/>
  <c r="AP20" i="3"/>
  <c r="J19" i="3"/>
  <c r="Q19" i="3"/>
  <c r="Y19" i="3"/>
  <c r="Y7" i="3" s="1"/>
  <c r="AJ19" i="3"/>
  <c r="AP19" i="3"/>
  <c r="I18" i="3"/>
  <c r="J18" i="3"/>
  <c r="O18" i="3"/>
  <c r="Q18" i="3"/>
  <c r="V18" i="3"/>
  <c r="X18" i="3"/>
  <c r="Y18" i="3"/>
  <c r="AF18" i="3"/>
  <c r="AG18" i="3"/>
  <c r="AJ18" i="3"/>
  <c r="AM18" i="3"/>
  <c r="AO18" i="3"/>
  <c r="AP18" i="3"/>
  <c r="G14" i="3"/>
  <c r="J14" i="3"/>
  <c r="P14" i="3"/>
  <c r="Q14" i="3"/>
  <c r="Y14" i="3"/>
  <c r="AJ14" i="3"/>
  <c r="AP14" i="3"/>
  <c r="J15" i="3"/>
  <c r="Q15" i="3"/>
  <c r="Y15" i="3"/>
  <c r="AJ15" i="3"/>
  <c r="AP15" i="3"/>
  <c r="J16" i="3"/>
  <c r="Q16" i="3"/>
  <c r="Y16" i="3"/>
  <c r="AJ16" i="3"/>
  <c r="AP16" i="3"/>
  <c r="J17" i="3"/>
  <c r="Q17" i="3"/>
  <c r="Y17" i="3"/>
  <c r="Z17" i="3"/>
  <c r="AJ17" i="3"/>
  <c r="AP17" i="3"/>
  <c r="J13" i="3"/>
  <c r="Q13" i="3"/>
  <c r="Y13" i="3"/>
  <c r="AJ13" i="3"/>
  <c r="AP13" i="3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3" i="20"/>
  <c r="J14" i="20"/>
  <c r="K14" i="20"/>
  <c r="M14" i="20"/>
  <c r="J15" i="20"/>
  <c r="K15" i="20"/>
  <c r="M15" i="20"/>
  <c r="J16" i="20"/>
  <c r="J45" i="20" s="1"/>
  <c r="D15" i="3" s="1"/>
  <c r="K16" i="20"/>
  <c r="K45" i="20" s="1"/>
  <c r="E15" i="3" s="1"/>
  <c r="M16" i="20"/>
  <c r="AW16" i="20"/>
  <c r="J17" i="20"/>
  <c r="AW17" i="20" s="1"/>
  <c r="K17" i="20"/>
  <c r="M17" i="20"/>
  <c r="J18" i="20"/>
  <c r="K18" i="20"/>
  <c r="M18" i="20"/>
  <c r="J19" i="20"/>
  <c r="K19" i="20"/>
  <c r="M19" i="20"/>
  <c r="J20" i="20"/>
  <c r="K20" i="20"/>
  <c r="M20" i="20"/>
  <c r="AW20" i="20"/>
  <c r="J21" i="20"/>
  <c r="K21" i="20"/>
  <c r="M21" i="20"/>
  <c r="J22" i="20"/>
  <c r="K22" i="20"/>
  <c r="M22" i="20"/>
  <c r="J23" i="20"/>
  <c r="K23" i="20"/>
  <c r="M23" i="20"/>
  <c r="J24" i="20"/>
  <c r="K24" i="20"/>
  <c r="M24" i="20"/>
  <c r="AW24" i="20"/>
  <c r="J25" i="20"/>
  <c r="K25" i="20"/>
  <c r="M25" i="20"/>
  <c r="J26" i="20"/>
  <c r="K26" i="20"/>
  <c r="M26" i="20"/>
  <c r="J27" i="20"/>
  <c r="K27" i="20"/>
  <c r="M27" i="20"/>
  <c r="J28" i="20"/>
  <c r="K28" i="20"/>
  <c r="AW28" i="20" s="1"/>
  <c r="M28" i="20"/>
  <c r="J29" i="20"/>
  <c r="K29" i="20"/>
  <c r="M29" i="20"/>
  <c r="J30" i="20"/>
  <c r="K30" i="20"/>
  <c r="M30" i="20"/>
  <c r="J31" i="20"/>
  <c r="K31" i="20"/>
  <c r="M31" i="20"/>
  <c r="AW31" i="20" s="1"/>
  <c r="J32" i="20"/>
  <c r="AW32" i="20" s="1"/>
  <c r="K32" i="20"/>
  <c r="M32" i="20"/>
  <c r="J33" i="20"/>
  <c r="K33" i="20"/>
  <c r="M33" i="20"/>
  <c r="J34" i="20"/>
  <c r="K34" i="20"/>
  <c r="M34" i="20"/>
  <c r="J35" i="20"/>
  <c r="K35" i="20"/>
  <c r="M35" i="20"/>
  <c r="J36" i="20"/>
  <c r="K36" i="20"/>
  <c r="M36" i="20"/>
  <c r="AW36" i="20"/>
  <c r="J37" i="20"/>
  <c r="AW37" i="20" s="1"/>
  <c r="K37" i="20"/>
  <c r="M37" i="20"/>
  <c r="J38" i="20"/>
  <c r="AW38" i="20" s="1"/>
  <c r="K38" i="20"/>
  <c r="M38" i="20"/>
  <c r="J39" i="20"/>
  <c r="K39" i="20"/>
  <c r="M39" i="20"/>
  <c r="J40" i="20"/>
  <c r="K40" i="20"/>
  <c r="M40" i="20"/>
  <c r="AW40" i="20"/>
  <c r="J41" i="20"/>
  <c r="K41" i="20"/>
  <c r="M41" i="20"/>
  <c r="J42" i="20"/>
  <c r="AW42" i="20" s="1"/>
  <c r="K42" i="20"/>
  <c r="M42" i="20"/>
  <c r="J43" i="20"/>
  <c r="K43" i="20"/>
  <c r="M43" i="20"/>
  <c r="Q14" i="20"/>
  <c r="R14" i="20"/>
  <c r="S14" i="20"/>
  <c r="T14" i="20"/>
  <c r="U14" i="20"/>
  <c r="V14" i="20"/>
  <c r="V45" i="20" s="1"/>
  <c r="P15" i="3" s="1"/>
  <c r="Q15" i="20"/>
  <c r="AX15" i="20" s="1"/>
  <c r="R15" i="20"/>
  <c r="R45" i="20" s="1"/>
  <c r="L15" i="3" s="1"/>
  <c r="S15" i="20"/>
  <c r="S45" i="20" s="1"/>
  <c r="M15" i="3" s="1"/>
  <c r="T15" i="20"/>
  <c r="U15" i="20"/>
  <c r="V15" i="20"/>
  <c r="Q16" i="20"/>
  <c r="R16" i="20"/>
  <c r="S16" i="20"/>
  <c r="T16" i="20"/>
  <c r="U16" i="20"/>
  <c r="V16" i="20"/>
  <c r="Q17" i="20"/>
  <c r="R17" i="20"/>
  <c r="S17" i="20"/>
  <c r="T17" i="20"/>
  <c r="U17" i="20"/>
  <c r="V17" i="20"/>
  <c r="Q18" i="20"/>
  <c r="AX18" i="20" s="1"/>
  <c r="R18" i="20"/>
  <c r="S18" i="20"/>
  <c r="T18" i="20"/>
  <c r="U18" i="20"/>
  <c r="V18" i="20"/>
  <c r="Q19" i="20"/>
  <c r="R19" i="20"/>
  <c r="S19" i="20"/>
  <c r="T19" i="20"/>
  <c r="U19" i="20"/>
  <c r="V19" i="20"/>
  <c r="Q20" i="20"/>
  <c r="R20" i="20"/>
  <c r="S20" i="20"/>
  <c r="T20" i="20"/>
  <c r="U20" i="20"/>
  <c r="V20" i="20"/>
  <c r="Q21" i="20"/>
  <c r="R21" i="20"/>
  <c r="S21" i="20"/>
  <c r="T21" i="20"/>
  <c r="U21" i="20"/>
  <c r="V21" i="20"/>
  <c r="Q22" i="20"/>
  <c r="R22" i="20"/>
  <c r="S22" i="20"/>
  <c r="T22" i="20"/>
  <c r="U22" i="20"/>
  <c r="V22" i="20"/>
  <c r="Q23" i="20"/>
  <c r="R23" i="20"/>
  <c r="S23" i="20"/>
  <c r="T23" i="20"/>
  <c r="U23" i="20"/>
  <c r="V23" i="20"/>
  <c r="Q24" i="20"/>
  <c r="R24" i="20"/>
  <c r="S24" i="20"/>
  <c r="T24" i="20"/>
  <c r="U24" i="20"/>
  <c r="V24" i="20"/>
  <c r="AX24" i="20"/>
  <c r="Q25" i="20"/>
  <c r="R25" i="20"/>
  <c r="S25" i="20"/>
  <c r="T25" i="20"/>
  <c r="U25" i="20"/>
  <c r="V25" i="20"/>
  <c r="Q26" i="20"/>
  <c r="R26" i="20"/>
  <c r="S26" i="20"/>
  <c r="T26" i="20"/>
  <c r="U26" i="20"/>
  <c r="V26" i="20"/>
  <c r="Q27" i="20"/>
  <c r="R27" i="20"/>
  <c r="S27" i="20"/>
  <c r="T27" i="20"/>
  <c r="U27" i="20"/>
  <c r="V27" i="20"/>
  <c r="Q28" i="20"/>
  <c r="R28" i="20"/>
  <c r="S28" i="20"/>
  <c r="T28" i="20"/>
  <c r="U28" i="20"/>
  <c r="V28" i="20"/>
  <c r="Q29" i="20"/>
  <c r="R29" i="20"/>
  <c r="S29" i="20"/>
  <c r="T29" i="20"/>
  <c r="U29" i="20"/>
  <c r="V29" i="20"/>
  <c r="Q30" i="20"/>
  <c r="R30" i="20"/>
  <c r="S30" i="20"/>
  <c r="T30" i="20"/>
  <c r="U30" i="20"/>
  <c r="V30" i="20"/>
  <c r="Q31" i="20"/>
  <c r="AX31" i="20" s="1"/>
  <c r="R31" i="20"/>
  <c r="S31" i="20"/>
  <c r="T31" i="20"/>
  <c r="U31" i="20"/>
  <c r="V31" i="20"/>
  <c r="Q32" i="20"/>
  <c r="R32" i="20"/>
  <c r="S32" i="20"/>
  <c r="T32" i="20"/>
  <c r="U32" i="20"/>
  <c r="V32" i="20"/>
  <c r="Q33" i="20"/>
  <c r="R33" i="20"/>
  <c r="S33" i="20"/>
  <c r="T33" i="20"/>
  <c r="U33" i="20"/>
  <c r="V33" i="20"/>
  <c r="Q34" i="20"/>
  <c r="R34" i="20"/>
  <c r="AX34" i="20" s="1"/>
  <c r="S34" i="20"/>
  <c r="T34" i="20"/>
  <c r="U34" i="20"/>
  <c r="V34" i="20"/>
  <c r="Q35" i="20"/>
  <c r="R35" i="20"/>
  <c r="S35" i="20"/>
  <c r="T35" i="20"/>
  <c r="U35" i="20"/>
  <c r="V35" i="20"/>
  <c r="Q36" i="20"/>
  <c r="R36" i="20"/>
  <c r="S36" i="20"/>
  <c r="T36" i="20"/>
  <c r="U36" i="20"/>
  <c r="V36" i="20"/>
  <c r="Q37" i="20"/>
  <c r="R37" i="20"/>
  <c r="S37" i="20"/>
  <c r="T37" i="20"/>
  <c r="U37" i="20"/>
  <c r="V37" i="20"/>
  <c r="Q38" i="20"/>
  <c r="R38" i="20"/>
  <c r="S38" i="20"/>
  <c r="T38" i="20"/>
  <c r="U38" i="20"/>
  <c r="AX38" i="20" s="1"/>
  <c r="V38" i="20"/>
  <c r="Q39" i="20"/>
  <c r="R39" i="20"/>
  <c r="S39" i="20"/>
  <c r="T39" i="20"/>
  <c r="U39" i="20"/>
  <c r="V39" i="20"/>
  <c r="Q40" i="20"/>
  <c r="R40" i="20"/>
  <c r="S40" i="20"/>
  <c r="T40" i="20"/>
  <c r="U40" i="20"/>
  <c r="V40" i="20"/>
  <c r="AX40" i="20"/>
  <c r="Q41" i="20"/>
  <c r="R41" i="20"/>
  <c r="S41" i="20"/>
  <c r="T41" i="20"/>
  <c r="U41" i="20"/>
  <c r="V41" i="20"/>
  <c r="Q42" i="20"/>
  <c r="R42" i="20"/>
  <c r="S42" i="20"/>
  <c r="T42" i="20"/>
  <c r="U42" i="20"/>
  <c r="V42" i="20"/>
  <c r="Q43" i="20"/>
  <c r="R43" i="20"/>
  <c r="S43" i="20"/>
  <c r="T43" i="20"/>
  <c r="U43" i="20"/>
  <c r="V4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45" i="20" s="1"/>
  <c r="AO15" i="3" s="1"/>
  <c r="AU29" i="20"/>
  <c r="AU30" i="20"/>
  <c r="AU31" i="20"/>
  <c r="AU32" i="20"/>
  <c r="AU33" i="20"/>
  <c r="AU34" i="20"/>
  <c r="AU35" i="20"/>
  <c r="AU36" i="20"/>
  <c r="AU37" i="20"/>
  <c r="AU38" i="20"/>
  <c r="AU39" i="20"/>
  <c r="AU40" i="20"/>
  <c r="AU41" i="20"/>
  <c r="AU42" i="20"/>
  <c r="AU43" i="20"/>
  <c r="AT14" i="20"/>
  <c r="AT15" i="20"/>
  <c r="AT16" i="20"/>
  <c r="AT17" i="20"/>
  <c r="AT18" i="20"/>
  <c r="AT19" i="20"/>
  <c r="AT20" i="20"/>
  <c r="AT21" i="20"/>
  <c r="AT22" i="20"/>
  <c r="AT23" i="20"/>
  <c r="AT24" i="20"/>
  <c r="AT25" i="20"/>
  <c r="AT26" i="20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4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4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26" i="20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4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26" i="20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43" i="20"/>
  <c r="AM14" i="20"/>
  <c r="AM15" i="20"/>
  <c r="AM16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4" i="20"/>
  <c r="AM35" i="20"/>
  <c r="AM36" i="20"/>
  <c r="AM37" i="20"/>
  <c r="AM38" i="20"/>
  <c r="AM39" i="20"/>
  <c r="AM40" i="20"/>
  <c r="AM41" i="20"/>
  <c r="AM42" i="20"/>
  <c r="AM4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K14" i="20"/>
  <c r="AK45" i="20" s="1"/>
  <c r="AE15" i="3" s="1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45" i="20" s="1"/>
  <c r="W15" i="3" s="1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U3" i="20"/>
  <c r="Q3" i="20"/>
  <c r="U2" i="20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AZ14" i="18"/>
  <c r="AZ15" i="18"/>
  <c r="AZ16" i="18"/>
  <c r="AZ17" i="18"/>
  <c r="AZ18" i="18"/>
  <c r="AZ19" i="18"/>
  <c r="AR9" i="14" s="1"/>
  <c r="AZ20" i="18"/>
  <c r="AR10" i="14" s="1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R25" i="14" s="1"/>
  <c r="AZ36" i="18"/>
  <c r="AR26" i="14" s="1"/>
  <c r="AZ37" i="18"/>
  <c r="AZ38" i="18"/>
  <c r="AZ39" i="18"/>
  <c r="AZ40" i="18"/>
  <c r="AZ41" i="18"/>
  <c r="AZ42" i="18"/>
  <c r="AZ43" i="18"/>
  <c r="J14" i="18"/>
  <c r="K14" i="18"/>
  <c r="M14" i="18"/>
  <c r="J15" i="18"/>
  <c r="K15" i="18"/>
  <c r="M15" i="18"/>
  <c r="M45" i="18" s="1"/>
  <c r="G13" i="3" s="1"/>
  <c r="J16" i="18"/>
  <c r="J45" i="18" s="1"/>
  <c r="D13" i="3" s="1"/>
  <c r="K16" i="18"/>
  <c r="K45" i="18" s="1"/>
  <c r="E13" i="3" s="1"/>
  <c r="M16" i="18"/>
  <c r="AW16" i="18"/>
  <c r="AY16" i="18" s="1"/>
  <c r="J17" i="18"/>
  <c r="K17" i="18"/>
  <c r="M17" i="18"/>
  <c r="J18" i="18"/>
  <c r="K18" i="18"/>
  <c r="M18" i="18"/>
  <c r="J19" i="18"/>
  <c r="K19" i="18"/>
  <c r="M19" i="18"/>
  <c r="J20" i="18"/>
  <c r="K20" i="18"/>
  <c r="M20" i="18"/>
  <c r="J21" i="18"/>
  <c r="K21" i="18"/>
  <c r="M21" i="18"/>
  <c r="J22" i="18"/>
  <c r="K22" i="18"/>
  <c r="M22" i="18"/>
  <c r="J23" i="18"/>
  <c r="K23" i="18"/>
  <c r="M23" i="18"/>
  <c r="J24" i="18"/>
  <c r="K24" i="18"/>
  <c r="M24" i="18"/>
  <c r="J25" i="18"/>
  <c r="K25" i="18"/>
  <c r="M25" i="18"/>
  <c r="J26" i="18"/>
  <c r="K26" i="18"/>
  <c r="M26" i="18"/>
  <c r="J27" i="18"/>
  <c r="K27" i="18"/>
  <c r="M27" i="18"/>
  <c r="AW27" i="18"/>
  <c r="J28" i="18"/>
  <c r="K28" i="18"/>
  <c r="M28" i="18"/>
  <c r="J29" i="18"/>
  <c r="K29" i="18"/>
  <c r="M29" i="18"/>
  <c r="J30" i="18"/>
  <c r="K30" i="18"/>
  <c r="M30" i="18"/>
  <c r="J31" i="18"/>
  <c r="K31" i="18"/>
  <c r="M31" i="18"/>
  <c r="J32" i="18"/>
  <c r="K32" i="18"/>
  <c r="M32" i="18"/>
  <c r="J33" i="18"/>
  <c r="K33" i="18"/>
  <c r="M33" i="18"/>
  <c r="J34" i="18"/>
  <c r="K34" i="18"/>
  <c r="M34" i="18"/>
  <c r="J35" i="18"/>
  <c r="K35" i="18"/>
  <c r="M35" i="18"/>
  <c r="J36" i="18"/>
  <c r="K36" i="18"/>
  <c r="M36" i="18"/>
  <c r="AW36" i="18"/>
  <c r="J37" i="18"/>
  <c r="K37" i="18"/>
  <c r="M37" i="18"/>
  <c r="J38" i="18"/>
  <c r="K38" i="18"/>
  <c r="M38" i="18"/>
  <c r="J39" i="18"/>
  <c r="K39" i="18"/>
  <c r="M39" i="18"/>
  <c r="J40" i="18"/>
  <c r="K40" i="18"/>
  <c r="M40" i="18"/>
  <c r="J41" i="18"/>
  <c r="K41" i="18"/>
  <c r="M41" i="18"/>
  <c r="J42" i="18"/>
  <c r="K42" i="18"/>
  <c r="M42" i="18"/>
  <c r="J43" i="18"/>
  <c r="AW43" i="18" s="1"/>
  <c r="K43" i="18"/>
  <c r="M43" i="18"/>
  <c r="Q14" i="18"/>
  <c r="R14" i="18"/>
  <c r="S14" i="18"/>
  <c r="T14" i="18"/>
  <c r="U14" i="18"/>
  <c r="V14" i="18"/>
  <c r="Q15" i="18"/>
  <c r="R15" i="18"/>
  <c r="R45" i="18" s="1"/>
  <c r="L13" i="3" s="1"/>
  <c r="S15" i="18"/>
  <c r="S45" i="18" s="1"/>
  <c r="M13" i="3" s="1"/>
  <c r="T15" i="18"/>
  <c r="T45" i="18" s="1"/>
  <c r="N13" i="3" s="1"/>
  <c r="U15" i="18"/>
  <c r="U45" i="18" s="1"/>
  <c r="O13" i="3" s="1"/>
  <c r="V15" i="18"/>
  <c r="V45" i="18" s="1"/>
  <c r="P13" i="3" s="1"/>
  <c r="Q16" i="18"/>
  <c r="AX16" i="18" s="1"/>
  <c r="R16" i="18"/>
  <c r="S16" i="18"/>
  <c r="T16" i="18"/>
  <c r="U16" i="18"/>
  <c r="V16" i="18"/>
  <c r="Q17" i="18"/>
  <c r="R17" i="18"/>
  <c r="S17" i="18"/>
  <c r="T17" i="18"/>
  <c r="U17" i="18"/>
  <c r="V17" i="18"/>
  <c r="Q18" i="18"/>
  <c r="R18" i="18"/>
  <c r="S18" i="18"/>
  <c r="T18" i="18"/>
  <c r="U18" i="18"/>
  <c r="V18" i="18"/>
  <c r="Q19" i="18"/>
  <c r="R19" i="18"/>
  <c r="S19" i="18"/>
  <c r="T19" i="18"/>
  <c r="U19" i="18"/>
  <c r="V19" i="18"/>
  <c r="Q20" i="18"/>
  <c r="R20" i="18"/>
  <c r="S20" i="18"/>
  <c r="T20" i="18"/>
  <c r="U20" i="18"/>
  <c r="V20" i="18"/>
  <c r="Q21" i="18"/>
  <c r="R21" i="18"/>
  <c r="S21" i="18"/>
  <c r="T21" i="18"/>
  <c r="U21" i="18"/>
  <c r="V21" i="18"/>
  <c r="Q22" i="18"/>
  <c r="R22" i="18"/>
  <c r="S22" i="18"/>
  <c r="T22" i="18"/>
  <c r="U22" i="18"/>
  <c r="V22" i="18"/>
  <c r="Q23" i="18"/>
  <c r="R23" i="18"/>
  <c r="S23" i="18"/>
  <c r="T23" i="18"/>
  <c r="U23" i="18"/>
  <c r="V23" i="18"/>
  <c r="Q24" i="18"/>
  <c r="R24" i="18"/>
  <c r="S24" i="18"/>
  <c r="T24" i="18"/>
  <c r="U24" i="18"/>
  <c r="V24" i="18"/>
  <c r="Q25" i="18"/>
  <c r="R25" i="18"/>
  <c r="S25" i="18"/>
  <c r="T25" i="18"/>
  <c r="U25" i="18"/>
  <c r="V25" i="18"/>
  <c r="Q26" i="18"/>
  <c r="R26" i="18"/>
  <c r="S26" i="18"/>
  <c r="T26" i="18"/>
  <c r="U26" i="18"/>
  <c r="V26" i="18"/>
  <c r="Q27" i="18"/>
  <c r="R27" i="18"/>
  <c r="S27" i="18"/>
  <c r="T27" i="18"/>
  <c r="U27" i="18"/>
  <c r="V27" i="18"/>
  <c r="Q28" i="18"/>
  <c r="R28" i="18"/>
  <c r="S28" i="18"/>
  <c r="T28" i="18"/>
  <c r="U28" i="18"/>
  <c r="V28" i="18"/>
  <c r="AX28" i="18"/>
  <c r="Q29" i="18"/>
  <c r="R29" i="18"/>
  <c r="S29" i="18"/>
  <c r="T29" i="18"/>
  <c r="U29" i="18"/>
  <c r="V29" i="18"/>
  <c r="Q30" i="18"/>
  <c r="R30" i="18"/>
  <c r="S30" i="18"/>
  <c r="T30" i="18"/>
  <c r="U30" i="18"/>
  <c r="V30" i="18"/>
  <c r="Q31" i="18"/>
  <c r="R31" i="18"/>
  <c r="S31" i="18"/>
  <c r="T31" i="18"/>
  <c r="U31" i="18"/>
  <c r="V31" i="18"/>
  <c r="Q32" i="18"/>
  <c r="R32" i="18"/>
  <c r="S32" i="18"/>
  <c r="T32" i="18"/>
  <c r="U32" i="18"/>
  <c r="V32" i="18"/>
  <c r="Q33" i="18"/>
  <c r="R33" i="18"/>
  <c r="S33" i="18"/>
  <c r="T33" i="18"/>
  <c r="U33" i="18"/>
  <c r="V33" i="18"/>
  <c r="Q34" i="18"/>
  <c r="AX34" i="18" s="1"/>
  <c r="R34" i="18"/>
  <c r="S34" i="18"/>
  <c r="T34" i="18"/>
  <c r="U34" i="18"/>
  <c r="V34" i="18"/>
  <c r="Q35" i="18"/>
  <c r="R35" i="18"/>
  <c r="S35" i="18"/>
  <c r="T35" i="18"/>
  <c r="U35" i="18"/>
  <c r="V35" i="18"/>
  <c r="Q36" i="18"/>
  <c r="R36" i="18"/>
  <c r="S36" i="18"/>
  <c r="T36" i="18"/>
  <c r="U36" i="18"/>
  <c r="V36" i="18"/>
  <c r="Q37" i="18"/>
  <c r="R37" i="18"/>
  <c r="S37" i="18"/>
  <c r="T37" i="18"/>
  <c r="U37" i="18"/>
  <c r="V37" i="18"/>
  <c r="Q38" i="18"/>
  <c r="R38" i="18"/>
  <c r="S38" i="18"/>
  <c r="T38" i="18"/>
  <c r="U38" i="18"/>
  <c r="V38" i="18"/>
  <c r="Q39" i="18"/>
  <c r="R39" i="18"/>
  <c r="S39" i="18"/>
  <c r="T39" i="18"/>
  <c r="U39" i="18"/>
  <c r="V39" i="18"/>
  <c r="Q40" i="18"/>
  <c r="R40" i="18"/>
  <c r="S40" i="18"/>
  <c r="T40" i="18"/>
  <c r="U40" i="18"/>
  <c r="V40" i="18"/>
  <c r="Q41" i="18"/>
  <c r="R41" i="18"/>
  <c r="S41" i="18"/>
  <c r="T41" i="18"/>
  <c r="U41" i="18"/>
  <c r="V41" i="18"/>
  <c r="Q42" i="18"/>
  <c r="R42" i="18"/>
  <c r="S42" i="18"/>
  <c r="T42" i="18"/>
  <c r="U42" i="18"/>
  <c r="V42" i="18"/>
  <c r="Q43" i="18"/>
  <c r="R43" i="18"/>
  <c r="S43" i="18"/>
  <c r="T43" i="18"/>
  <c r="U43" i="18"/>
  <c r="V43" i="18"/>
  <c r="AU14" i="18"/>
  <c r="AU15" i="18"/>
  <c r="AU16" i="18"/>
  <c r="AU17" i="18"/>
  <c r="AU18" i="18"/>
  <c r="AU19" i="18"/>
  <c r="AU20" i="18"/>
  <c r="AU21" i="18"/>
  <c r="AU22" i="18"/>
  <c r="AU23" i="18"/>
  <c r="AU24" i="18"/>
  <c r="AU25" i="18"/>
  <c r="AU26" i="18"/>
  <c r="AU27" i="18"/>
  <c r="AU28" i="18"/>
  <c r="AU29" i="18"/>
  <c r="AU30" i="18"/>
  <c r="AU31" i="18"/>
  <c r="AU32" i="18"/>
  <c r="AU33" i="18"/>
  <c r="AU34" i="18"/>
  <c r="AU35" i="18"/>
  <c r="AU36" i="18"/>
  <c r="AU37" i="18"/>
  <c r="AU38" i="18"/>
  <c r="AU39" i="18"/>
  <c r="AU40" i="18"/>
  <c r="AU41" i="18"/>
  <c r="AU42" i="18"/>
  <c r="AU43" i="18"/>
  <c r="AT14" i="18"/>
  <c r="AT15" i="18"/>
  <c r="AT16" i="18"/>
  <c r="AT17" i="18"/>
  <c r="AT18" i="18"/>
  <c r="AT19" i="18"/>
  <c r="AT20" i="18"/>
  <c r="AT21" i="18"/>
  <c r="AT22" i="18"/>
  <c r="AT23" i="18"/>
  <c r="AT24" i="18"/>
  <c r="AT25" i="18"/>
  <c r="AT26" i="18"/>
  <c r="AT27" i="18"/>
  <c r="AT28" i="18"/>
  <c r="AT29" i="18"/>
  <c r="AT30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43" i="18"/>
  <c r="AS14" i="18"/>
  <c r="AS15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27" i="18"/>
  <c r="AR28" i="18"/>
  <c r="AR29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43" i="18"/>
  <c r="AQ14" i="18"/>
  <c r="AQ15" i="18"/>
  <c r="AQ16" i="18"/>
  <c r="AQ17" i="18"/>
  <c r="AQ18" i="18"/>
  <c r="AQ19" i="18"/>
  <c r="AQ20" i="18"/>
  <c r="AQ21" i="18"/>
  <c r="AQ22" i="18"/>
  <c r="AQ23" i="18"/>
  <c r="AQ24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43" i="18"/>
  <c r="AO14" i="18"/>
  <c r="AO15" i="18"/>
  <c r="AO16" i="18"/>
  <c r="AO17" i="18"/>
  <c r="AO18" i="18"/>
  <c r="AO19" i="18"/>
  <c r="AO20" i="18"/>
  <c r="AO21" i="18"/>
  <c r="AO22" i="18"/>
  <c r="AO23" i="18"/>
  <c r="AO24" i="18"/>
  <c r="AO25" i="18"/>
  <c r="AO26" i="18"/>
  <c r="AO27" i="18"/>
  <c r="AO28" i="18"/>
  <c r="AO29" i="18"/>
  <c r="AO30" i="18"/>
  <c r="AO31" i="18"/>
  <c r="AO32" i="18"/>
  <c r="AO33" i="18"/>
  <c r="AO34" i="18"/>
  <c r="AO35" i="18"/>
  <c r="AO36" i="18"/>
  <c r="AO37" i="18"/>
  <c r="AO38" i="18"/>
  <c r="AO39" i="18"/>
  <c r="AO40" i="18"/>
  <c r="AO41" i="18"/>
  <c r="AO42" i="18"/>
  <c r="AO43" i="18"/>
  <c r="AN14" i="18"/>
  <c r="AN45" i="18" s="1"/>
  <c r="AH13" i="3" s="1"/>
  <c r="AN15" i="18"/>
  <c r="AN16" i="18"/>
  <c r="AN17" i="18"/>
  <c r="AN18" i="18"/>
  <c r="AN19" i="18"/>
  <c r="AN20" i="18"/>
  <c r="AN21" i="18"/>
  <c r="AN22" i="18"/>
  <c r="AN23" i="18"/>
  <c r="AN24" i="18"/>
  <c r="AN25" i="18"/>
  <c r="AN26" i="18"/>
  <c r="AN27" i="18"/>
  <c r="AN28" i="18"/>
  <c r="AN29" i="18"/>
  <c r="AN30" i="18"/>
  <c r="AN31" i="18"/>
  <c r="AN32" i="18"/>
  <c r="AN33" i="18"/>
  <c r="AN34" i="18"/>
  <c r="AN35" i="18"/>
  <c r="AN36" i="18"/>
  <c r="AN37" i="18"/>
  <c r="AN38" i="18"/>
  <c r="AN39" i="18"/>
  <c r="AN40" i="18"/>
  <c r="AN41" i="18"/>
  <c r="AN42" i="18"/>
  <c r="AN43" i="18"/>
  <c r="AM14" i="18"/>
  <c r="AM15" i="18"/>
  <c r="AM16" i="18"/>
  <c r="AM17" i="18"/>
  <c r="AM18" i="18"/>
  <c r="AM19" i="18"/>
  <c r="AM20" i="18"/>
  <c r="AM21" i="18"/>
  <c r="AM22" i="18"/>
  <c r="AM23" i="18"/>
  <c r="AM24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41" i="18"/>
  <c r="AM42" i="18"/>
  <c r="AM4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K14" i="18"/>
  <c r="AK15" i="18"/>
  <c r="AK16" i="18"/>
  <c r="AK17" i="18"/>
  <c r="AK18" i="18"/>
  <c r="AK19" i="18"/>
  <c r="AK20" i="18"/>
  <c r="AK21" i="18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43" i="18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U3" i="18"/>
  <c r="Q3" i="18"/>
  <c r="U2" i="18"/>
  <c r="AW14" i="21" l="1"/>
  <c r="AW18" i="21"/>
  <c r="AX37" i="21"/>
  <c r="AX21" i="21"/>
  <c r="AW27" i="21"/>
  <c r="AW29" i="21"/>
  <c r="AW34" i="21"/>
  <c r="AW25" i="21"/>
  <c r="AW30" i="21"/>
  <c r="AW26" i="21"/>
  <c r="AW23" i="21"/>
  <c r="AW38" i="21"/>
  <c r="AW22" i="21"/>
  <c r="AX18" i="21"/>
  <c r="AY18" i="21" s="1"/>
  <c r="AW31" i="21"/>
  <c r="AW15" i="21"/>
  <c r="AW41" i="21"/>
  <c r="AW21" i="21"/>
  <c r="AK45" i="21"/>
  <c r="AE16" i="3" s="1"/>
  <c r="AI45" i="21"/>
  <c r="AC16" i="3" s="1"/>
  <c r="AW24" i="21"/>
  <c r="AW37" i="21"/>
  <c r="AJ45" i="21"/>
  <c r="AD16" i="3" s="1"/>
  <c r="AX30" i="21"/>
  <c r="AX28" i="21"/>
  <c r="AW39" i="21"/>
  <c r="AR27" i="14"/>
  <c r="AR11" i="14"/>
  <c r="AR15" i="14"/>
  <c r="AR33" i="14"/>
  <c r="AR17" i="14"/>
  <c r="AR32" i="14"/>
  <c r="AR16" i="14"/>
  <c r="AR31" i="14"/>
  <c r="AR30" i="14"/>
  <c r="AR14" i="14"/>
  <c r="AR29" i="14"/>
  <c r="AR13" i="14"/>
  <c r="AW19" i="27"/>
  <c r="AW23" i="27"/>
  <c r="AX30" i="27"/>
  <c r="AX16" i="27"/>
  <c r="AX42" i="27"/>
  <c r="AX26" i="27"/>
  <c r="Y45" i="27"/>
  <c r="S23" i="3" s="1"/>
  <c r="AH45" i="27"/>
  <c r="AB23" i="3" s="1"/>
  <c r="AX21" i="27"/>
  <c r="T45" i="27"/>
  <c r="N23" i="3" s="1"/>
  <c r="AL45" i="27"/>
  <c r="AF23" i="3" s="1"/>
  <c r="AW16" i="27"/>
  <c r="AY16" i="27" s="1"/>
  <c r="AX20" i="27"/>
  <c r="AX23" i="27"/>
  <c r="AY23" i="27" s="1"/>
  <c r="AX28" i="27"/>
  <c r="AZ45" i="25"/>
  <c r="AX24" i="25"/>
  <c r="AJ45" i="25"/>
  <c r="AD21" i="3" s="1"/>
  <c r="AT45" i="25"/>
  <c r="AN21" i="3" s="1"/>
  <c r="AW23" i="25"/>
  <c r="AY23" i="25" s="1"/>
  <c r="AY21" i="25"/>
  <c r="AM45" i="25"/>
  <c r="AG21" i="3" s="1"/>
  <c r="O45" i="25"/>
  <c r="I21" i="3" s="1"/>
  <c r="AL45" i="25"/>
  <c r="AF21" i="3" s="1"/>
  <c r="AR45" i="25"/>
  <c r="AL21" i="3" s="1"/>
  <c r="AS45" i="25"/>
  <c r="AM21" i="3" s="1"/>
  <c r="AX31" i="25"/>
  <c r="AY31" i="25" s="1"/>
  <c r="AW28" i="25"/>
  <c r="AO45" i="25"/>
  <c r="AI21" i="3" s="1"/>
  <c r="AC45" i="25"/>
  <c r="W21" i="3" s="1"/>
  <c r="AW14" i="25"/>
  <c r="AK45" i="25"/>
  <c r="AE21" i="3" s="1"/>
  <c r="AX36" i="25"/>
  <c r="AX23" i="25"/>
  <c r="AX15" i="25"/>
  <c r="AN45" i="25"/>
  <c r="AH21" i="3" s="1"/>
  <c r="AX37" i="25"/>
  <c r="AY37" i="25" s="1"/>
  <c r="N45" i="25"/>
  <c r="H21" i="3" s="1"/>
  <c r="AX33" i="25"/>
  <c r="AY33" i="25" s="1"/>
  <c r="AX20" i="25"/>
  <c r="AW32" i="25"/>
  <c r="AD45" i="25"/>
  <c r="X21" i="3" s="1"/>
  <c r="AX26" i="25"/>
  <c r="AY26" i="25" s="1"/>
  <c r="R45" i="25"/>
  <c r="L21" i="3" s="1"/>
  <c r="Z45" i="25"/>
  <c r="T21" i="3" s="1"/>
  <c r="AW15" i="25"/>
  <c r="AX27" i="25"/>
  <c r="AY27" i="25" s="1"/>
  <c r="AY22" i="25"/>
  <c r="AW30" i="25"/>
  <c r="AB45" i="25"/>
  <c r="V21" i="3" s="1"/>
  <c r="K45" i="25"/>
  <c r="E21" i="3" s="1"/>
  <c r="Y45" i="25"/>
  <c r="S21" i="3" s="1"/>
  <c r="AX40" i="25"/>
  <c r="AX38" i="25"/>
  <c r="AY38" i="25" s="1"/>
  <c r="AH45" i="25"/>
  <c r="AB21" i="3" s="1"/>
  <c r="AW35" i="25"/>
  <c r="AY35" i="25" s="1"/>
  <c r="AY25" i="23"/>
  <c r="AX39" i="23"/>
  <c r="AW32" i="23"/>
  <c r="AY42" i="23"/>
  <c r="AJ45" i="23"/>
  <c r="AD19" i="3" s="1"/>
  <c r="AX41" i="23"/>
  <c r="AY41" i="23" s="1"/>
  <c r="AX20" i="23"/>
  <c r="AW31" i="23"/>
  <c r="AA45" i="23"/>
  <c r="U19" i="3" s="1"/>
  <c r="AX18" i="23"/>
  <c r="AX43" i="23"/>
  <c r="AW36" i="23"/>
  <c r="AW16" i="23"/>
  <c r="AY16" i="23" s="1"/>
  <c r="AW17" i="23"/>
  <c r="AY17" i="23" s="1"/>
  <c r="AX25" i="23"/>
  <c r="AW35" i="23"/>
  <c r="AW30" i="23"/>
  <c r="AY30" i="23" s="1"/>
  <c r="AW22" i="23"/>
  <c r="AW40" i="23"/>
  <c r="AB45" i="23"/>
  <c r="V19" i="3" s="1"/>
  <c r="AX23" i="23"/>
  <c r="AX27" i="23"/>
  <c r="AY27" i="23" s="1"/>
  <c r="AL45" i="23"/>
  <c r="AF19" i="3" s="1"/>
  <c r="AW20" i="23"/>
  <c r="AY20" i="23" s="1"/>
  <c r="AX32" i="23"/>
  <c r="AW34" i="23"/>
  <c r="AW19" i="23"/>
  <c r="AY19" i="23" s="1"/>
  <c r="AW14" i="23"/>
  <c r="AW45" i="23" s="1"/>
  <c r="AX36" i="23"/>
  <c r="AW43" i="23"/>
  <c r="AY43" i="23" s="1"/>
  <c r="J45" i="23"/>
  <c r="D19" i="3" s="1"/>
  <c r="AX37" i="23"/>
  <c r="AY37" i="23" s="1"/>
  <c r="AX26" i="23"/>
  <c r="AX24" i="23"/>
  <c r="AW24" i="23"/>
  <c r="AW39" i="23"/>
  <c r="AY39" i="23" s="1"/>
  <c r="AW23" i="23"/>
  <c r="AY23" i="23" s="1"/>
  <c r="AN45" i="23"/>
  <c r="AH19" i="3" s="1"/>
  <c r="AX29" i="23"/>
  <c r="AX16" i="23"/>
  <c r="AX33" i="23"/>
  <c r="AX34" i="23"/>
  <c r="AX21" i="23"/>
  <c r="AY21" i="23" s="1"/>
  <c r="AW28" i="23"/>
  <c r="AY28" i="23" s="1"/>
  <c r="AW18" i="23"/>
  <c r="AY18" i="23" s="1"/>
  <c r="AZ45" i="19"/>
  <c r="AY27" i="19"/>
  <c r="AX40" i="19"/>
  <c r="AX32" i="19"/>
  <c r="AX19" i="19"/>
  <c r="AW43" i="19"/>
  <c r="AO45" i="19"/>
  <c r="AI14" i="3" s="1"/>
  <c r="AW18" i="19"/>
  <c r="AY18" i="19" s="1"/>
  <c r="AX37" i="19"/>
  <c r="AX24" i="19"/>
  <c r="AX16" i="19"/>
  <c r="AN45" i="19"/>
  <c r="AH14" i="3" s="1"/>
  <c r="AX34" i="19"/>
  <c r="AW32" i="19"/>
  <c r="AW22" i="19"/>
  <c r="AY22" i="19" s="1"/>
  <c r="AY21" i="19"/>
  <c r="AW31" i="19"/>
  <c r="AY31" i="19" s="1"/>
  <c r="AD45" i="19"/>
  <c r="X14" i="3" s="1"/>
  <c r="AM45" i="19"/>
  <c r="AG14" i="3" s="1"/>
  <c r="AX36" i="19"/>
  <c r="AX18" i="19"/>
  <c r="AW42" i="19"/>
  <c r="AL45" i="19"/>
  <c r="AF14" i="3" s="1"/>
  <c r="AX38" i="19"/>
  <c r="AY38" i="19" s="1"/>
  <c r="AX20" i="19"/>
  <c r="AW36" i="19"/>
  <c r="AC45" i="19"/>
  <c r="W14" i="3" s="1"/>
  <c r="AA45" i="19"/>
  <c r="U14" i="3" s="1"/>
  <c r="AB45" i="19"/>
  <c r="V14" i="3" s="1"/>
  <c r="AJ45" i="19"/>
  <c r="AD14" i="3" s="1"/>
  <c r="AK45" i="19"/>
  <c r="AE14" i="3" s="1"/>
  <c r="AU45" i="19"/>
  <c r="AO14" i="3" s="1"/>
  <c r="AX23" i="19"/>
  <c r="AY23" i="19" s="1"/>
  <c r="AW41" i="19"/>
  <c r="AW35" i="19"/>
  <c r="AW25" i="19"/>
  <c r="AW16" i="19"/>
  <c r="AG45" i="19"/>
  <c r="AA14" i="3" s="1"/>
  <c r="AI45" i="19"/>
  <c r="AC14" i="3" s="1"/>
  <c r="AS45" i="19"/>
  <c r="AM14" i="3" s="1"/>
  <c r="AT45" i="19"/>
  <c r="AN14" i="3" s="1"/>
  <c r="AX28" i="19"/>
  <c r="AX22" i="19"/>
  <c r="O45" i="19"/>
  <c r="I14" i="3" s="1"/>
  <c r="AH45" i="19"/>
  <c r="AB14" i="3" s="1"/>
  <c r="AQ45" i="19"/>
  <c r="AK14" i="3" s="1"/>
  <c r="AX41" i="19"/>
  <c r="AX33" i="19"/>
  <c r="AW20" i="19"/>
  <c r="Y45" i="19"/>
  <c r="S14" i="3" s="1"/>
  <c r="AW40" i="19"/>
  <c r="AY40" i="19" s="1"/>
  <c r="AW29" i="19"/>
  <c r="AY29" i="19" s="1"/>
  <c r="AW19" i="19"/>
  <c r="N45" i="19"/>
  <c r="H14" i="3" s="1"/>
  <c r="AF45" i="19"/>
  <c r="Z14" i="3" s="1"/>
  <c r="AX43" i="19"/>
  <c r="AX25" i="19"/>
  <c r="AX17" i="19"/>
  <c r="AY17" i="19" s="1"/>
  <c r="AW39" i="19"/>
  <c r="AY39" i="19" s="1"/>
  <c r="AY24" i="19"/>
  <c r="AX30" i="19"/>
  <c r="AY30" i="19" s="1"/>
  <c r="AW34" i="19"/>
  <c r="AY34" i="19" s="1"/>
  <c r="AX14" i="19"/>
  <c r="AX45" i="19" s="1"/>
  <c r="AR14" i="3" s="1"/>
  <c r="AW33" i="19"/>
  <c r="AY33" i="19" s="1"/>
  <c r="AW28" i="19"/>
  <c r="AW14" i="19"/>
  <c r="M45" i="27"/>
  <c r="G23" i="3" s="1"/>
  <c r="O45" i="27"/>
  <c r="I23" i="3" s="1"/>
  <c r="AX40" i="27"/>
  <c r="AX32" i="27"/>
  <c r="AX22" i="27"/>
  <c r="S45" i="27"/>
  <c r="M23" i="3" s="1"/>
  <c r="R45" i="27"/>
  <c r="L23" i="3" s="1"/>
  <c r="AW39" i="27"/>
  <c r="K45" i="27"/>
  <c r="E23" i="3" s="1"/>
  <c r="AO45" i="27"/>
  <c r="AI23" i="3" s="1"/>
  <c r="AF45" i="27"/>
  <c r="Z23" i="3" s="1"/>
  <c r="AX19" i="27"/>
  <c r="N45" i="27"/>
  <c r="H23" i="3" s="1"/>
  <c r="AN45" i="27"/>
  <c r="AH23" i="3" s="1"/>
  <c r="AX34" i="27"/>
  <c r="AX29" i="27"/>
  <c r="AW17" i="27"/>
  <c r="AC45" i="27"/>
  <c r="W23" i="3" s="1"/>
  <c r="AD45" i="27"/>
  <c r="X23" i="3" s="1"/>
  <c r="AW43" i="27"/>
  <c r="AB45" i="27"/>
  <c r="V23" i="3" s="1"/>
  <c r="AM45" i="27"/>
  <c r="AG23" i="3" s="1"/>
  <c r="AU45" i="27"/>
  <c r="AO23" i="3" s="1"/>
  <c r="AG45" i="27"/>
  <c r="AA23" i="3" s="1"/>
  <c r="AA45" i="27"/>
  <c r="U23" i="3" s="1"/>
  <c r="AT45" i="27"/>
  <c r="AN23" i="3" s="1"/>
  <c r="AX39" i="27"/>
  <c r="AX31" i="27"/>
  <c r="AW37" i="27"/>
  <c r="AW21" i="27"/>
  <c r="AW31" i="27"/>
  <c r="AW15" i="27"/>
  <c r="Z45" i="27"/>
  <c r="T23" i="3" s="1"/>
  <c r="AS45" i="27"/>
  <c r="AM23" i="3" s="1"/>
  <c r="AQ45" i="27"/>
  <c r="AK23" i="3" s="1"/>
  <c r="AR45" i="27"/>
  <c r="AL23" i="3" s="1"/>
  <c r="AX36" i="27"/>
  <c r="AX43" i="27"/>
  <c r="AX35" i="27"/>
  <c r="AJ45" i="27"/>
  <c r="AD23" i="3" s="1"/>
  <c r="AX41" i="27"/>
  <c r="AX33" i="27"/>
  <c r="AW35" i="27"/>
  <c r="AW27" i="27"/>
  <c r="AK45" i="27"/>
  <c r="AE23" i="3" s="1"/>
  <c r="AI45" i="27"/>
  <c r="AC23" i="3" s="1"/>
  <c r="AX38" i="27"/>
  <c r="AX27" i="27"/>
  <c r="AX37" i="27"/>
  <c r="AX25" i="27"/>
  <c r="V45" i="27"/>
  <c r="P23" i="3" s="1"/>
  <c r="U45" i="27"/>
  <c r="O23" i="3" s="1"/>
  <c r="AW40" i="27"/>
  <c r="AW24" i="27"/>
  <c r="AW14" i="27"/>
  <c r="Q45" i="18"/>
  <c r="K13" i="3" s="1"/>
  <c r="AZ45" i="21"/>
  <c r="O45" i="21"/>
  <c r="I16" i="3" s="1"/>
  <c r="AQ45" i="21"/>
  <c r="AK16" i="3" s="1"/>
  <c r="AX42" i="21"/>
  <c r="AX40" i="21"/>
  <c r="AX32" i="21"/>
  <c r="AW43" i="21"/>
  <c r="AH45" i="21"/>
  <c r="AB16" i="3" s="1"/>
  <c r="Q45" i="21"/>
  <c r="K16" i="3" s="1"/>
  <c r="L45" i="21"/>
  <c r="N45" i="21"/>
  <c r="H16" i="3" s="1"/>
  <c r="AG45" i="21"/>
  <c r="AA16" i="3" s="1"/>
  <c r="AW20" i="21"/>
  <c r="X45" i="21"/>
  <c r="AX26" i="21"/>
  <c r="AX24" i="21"/>
  <c r="AX16" i="21"/>
  <c r="AW19" i="21"/>
  <c r="AF45" i="21"/>
  <c r="Z16" i="3" s="1"/>
  <c r="AX34" i="21"/>
  <c r="AY34" i="21" s="1"/>
  <c r="AX29" i="21"/>
  <c r="AY29" i="21" s="1"/>
  <c r="M45" i="21"/>
  <c r="G16" i="3" s="1"/>
  <c r="AW16" i="21"/>
  <c r="Y45" i="21"/>
  <c r="S16" i="3" s="1"/>
  <c r="AD45" i="21"/>
  <c r="X16" i="3" s="1"/>
  <c r="AN45" i="21"/>
  <c r="AH16" i="3" s="1"/>
  <c r="AW42" i="21"/>
  <c r="AY42" i="21" s="1"/>
  <c r="K45" i="21"/>
  <c r="E16" i="3" s="1"/>
  <c r="AC45" i="21"/>
  <c r="W16" i="3" s="1"/>
  <c r="T45" i="21"/>
  <c r="N16" i="3" s="1"/>
  <c r="AW28" i="21"/>
  <c r="J45" i="21"/>
  <c r="D16" i="3" s="1"/>
  <c r="AB45" i="21"/>
  <c r="V16" i="3" s="1"/>
  <c r="AM45" i="21"/>
  <c r="AG16" i="3" s="1"/>
  <c r="AU45" i="21"/>
  <c r="AO16" i="3" s="1"/>
  <c r="AX39" i="21"/>
  <c r="AX31" i="21"/>
  <c r="S45" i="21"/>
  <c r="M16" i="3" s="1"/>
  <c r="AA45" i="21"/>
  <c r="U16" i="3" s="1"/>
  <c r="AT45" i="21"/>
  <c r="AN16" i="3" s="1"/>
  <c r="V45" i="21"/>
  <c r="P16" i="3" s="1"/>
  <c r="AW32" i="21"/>
  <c r="AY32" i="21" s="1"/>
  <c r="R45" i="21"/>
  <c r="L16" i="3" s="1"/>
  <c r="Z45" i="21"/>
  <c r="T16" i="3" s="1"/>
  <c r="AS45" i="21"/>
  <c r="AM16" i="3" s="1"/>
  <c r="AX36" i="21"/>
  <c r="AX23" i="21"/>
  <c r="U45" i="21"/>
  <c r="O16" i="3" s="1"/>
  <c r="AX15" i="21"/>
  <c r="AR45" i="21"/>
  <c r="AL16" i="3" s="1"/>
  <c r="AX35" i="21"/>
  <c r="AX14" i="21"/>
  <c r="AX41" i="21"/>
  <c r="AX33" i="21"/>
  <c r="AX20" i="21"/>
  <c r="AW36" i="21"/>
  <c r="AX27" i="21"/>
  <c r="AY27" i="21" s="1"/>
  <c r="AO45" i="21"/>
  <c r="AI16" i="3" s="1"/>
  <c r="AX19" i="21"/>
  <c r="AW35" i="21"/>
  <c r="AX22" i="21"/>
  <c r="AL45" i="21"/>
  <c r="AF16" i="3" s="1"/>
  <c r="AX43" i="21"/>
  <c r="AX38" i="21"/>
  <c r="AX25" i="21"/>
  <c r="AX17" i="21"/>
  <c r="AW40" i="21"/>
  <c r="AW33" i="21"/>
  <c r="AW17" i="21"/>
  <c r="AZ45" i="16"/>
  <c r="V45" i="16"/>
  <c r="P17" i="3" s="1"/>
  <c r="Z45" i="16"/>
  <c r="T17" i="3" s="1"/>
  <c r="AS45" i="16"/>
  <c r="AM17" i="3" s="1"/>
  <c r="AX36" i="16"/>
  <c r="AX23" i="16"/>
  <c r="U45" i="16"/>
  <c r="O17" i="3" s="1"/>
  <c r="AW16" i="16"/>
  <c r="L45" i="16"/>
  <c r="AM45" i="16"/>
  <c r="AG17" i="3" s="1"/>
  <c r="AX15" i="16"/>
  <c r="AW31" i="16"/>
  <c r="AR45" i="16"/>
  <c r="AL17" i="3" s="1"/>
  <c r="AX35" i="16"/>
  <c r="AY35" i="16" s="1"/>
  <c r="AX33" i="16"/>
  <c r="AY33" i="16" s="1"/>
  <c r="AW36" i="16"/>
  <c r="AY36" i="16" s="1"/>
  <c r="AW42" i="16"/>
  <c r="AY42" i="16" s="1"/>
  <c r="T45" i="16"/>
  <c r="N17" i="3" s="1"/>
  <c r="AU45" i="16"/>
  <c r="AO17" i="3" s="1"/>
  <c r="AA45" i="16"/>
  <c r="U17" i="3" s="1"/>
  <c r="AW26" i="16"/>
  <c r="AX41" i="16"/>
  <c r="AY41" i="16" s="1"/>
  <c r="AX20" i="16"/>
  <c r="AW35" i="16"/>
  <c r="AW30" i="16"/>
  <c r="AY30" i="16" s="1"/>
  <c r="X45" i="16"/>
  <c r="AN45" i="16"/>
  <c r="AH17" i="3" s="1"/>
  <c r="AO45" i="16"/>
  <c r="AI17" i="3" s="1"/>
  <c r="AX19" i="16"/>
  <c r="AX17" i="16"/>
  <c r="AX45" i="16" s="1"/>
  <c r="AR17" i="3" s="1"/>
  <c r="AY37" i="16"/>
  <c r="AX21" i="16"/>
  <c r="AW17" i="16"/>
  <c r="AY17" i="16" s="1"/>
  <c r="AB45" i="16"/>
  <c r="V17" i="3" s="1"/>
  <c r="S45" i="16"/>
  <c r="M17" i="3" s="1"/>
  <c r="AL45" i="16"/>
  <c r="AF17" i="3" s="1"/>
  <c r="AX43" i="16"/>
  <c r="AX38" i="16"/>
  <c r="AX25" i="16"/>
  <c r="AY25" i="16" s="1"/>
  <c r="AW40" i="16"/>
  <c r="AW20" i="16"/>
  <c r="M45" i="16"/>
  <c r="G17" i="3" s="1"/>
  <c r="AI45" i="16"/>
  <c r="AC17" i="3" s="1"/>
  <c r="AK45" i="16"/>
  <c r="AE17" i="3" s="1"/>
  <c r="AW39" i="16"/>
  <c r="AY39" i="16" s="1"/>
  <c r="AW19" i="16"/>
  <c r="AY19" i="16" s="1"/>
  <c r="K45" i="16"/>
  <c r="E17" i="3" s="1"/>
  <c r="AD45" i="16"/>
  <c r="X17" i="3" s="1"/>
  <c r="AW32" i="16"/>
  <c r="AW34" i="16"/>
  <c r="J45" i="16"/>
  <c r="D17" i="3" s="1"/>
  <c r="AX18" i="16"/>
  <c r="AT45" i="16"/>
  <c r="AN17" i="3" s="1"/>
  <c r="Y45" i="16"/>
  <c r="S17" i="3" s="1"/>
  <c r="AH45" i="16"/>
  <c r="AB17" i="3" s="1"/>
  <c r="Q45" i="16"/>
  <c r="K17" i="3" s="1"/>
  <c r="AW24" i="16"/>
  <c r="AY24" i="16" s="1"/>
  <c r="AW22" i="16"/>
  <c r="O45" i="16"/>
  <c r="I17" i="3" s="1"/>
  <c r="AQ45" i="16"/>
  <c r="AK17" i="3" s="1"/>
  <c r="AX42" i="16"/>
  <c r="AX40" i="16"/>
  <c r="AX32" i="16"/>
  <c r="AY32" i="16" s="1"/>
  <c r="AY23" i="16"/>
  <c r="AC45" i="16"/>
  <c r="W17" i="3" s="1"/>
  <c r="N45" i="16"/>
  <c r="H17" i="3" s="1"/>
  <c r="AG45" i="16"/>
  <c r="AA17" i="3" s="1"/>
  <c r="AW38" i="16"/>
  <c r="AW18" i="16"/>
  <c r="AY18" i="16" s="1"/>
  <c r="AX31" i="16"/>
  <c r="AX39" i="16"/>
  <c r="AX37" i="16"/>
  <c r="AX26" i="16"/>
  <c r="AY26" i="16" s="1"/>
  <c r="AX24" i="16"/>
  <c r="AX16" i="16"/>
  <c r="AW28" i="16"/>
  <c r="AY28" i="16" s="1"/>
  <c r="AR18" i="14"/>
  <c r="AZ45" i="24"/>
  <c r="AX27" i="24"/>
  <c r="AW34" i="24"/>
  <c r="AH45" i="24"/>
  <c r="AB20" i="3" s="1"/>
  <c r="Q45" i="24"/>
  <c r="K20" i="3" s="1"/>
  <c r="AW24" i="24"/>
  <c r="AW39" i="24"/>
  <c r="AY39" i="24" s="1"/>
  <c r="AW23" i="24"/>
  <c r="AX17" i="24"/>
  <c r="AW40" i="24"/>
  <c r="AY40" i="24" s="1"/>
  <c r="AK45" i="24"/>
  <c r="AE20" i="3" s="1"/>
  <c r="K45" i="24"/>
  <c r="E20" i="3" s="1"/>
  <c r="J4" i="14"/>
  <c r="J35" i="14" s="1"/>
  <c r="AQ45" i="24"/>
  <c r="AK20" i="3" s="1"/>
  <c r="AX42" i="24"/>
  <c r="AX40" i="24"/>
  <c r="AX32" i="24"/>
  <c r="AW43" i="24"/>
  <c r="AX38" i="24"/>
  <c r="AX22" i="24"/>
  <c r="J45" i="24"/>
  <c r="D20" i="3" s="1"/>
  <c r="AW38" i="24"/>
  <c r="AW18" i="24"/>
  <c r="AX41" i="24"/>
  <c r="AY41" i="24" s="1"/>
  <c r="X45" i="24"/>
  <c r="AX37" i="24"/>
  <c r="AY37" i="24" s="1"/>
  <c r="AX24" i="24"/>
  <c r="AY24" i="24" s="1"/>
  <c r="AX16" i="24"/>
  <c r="AW28" i="24"/>
  <c r="AY28" i="24" s="1"/>
  <c r="AX25" i="24"/>
  <c r="AY25" i="24" s="1"/>
  <c r="M45" i="24"/>
  <c r="G20" i="3" s="1"/>
  <c r="AF45" i="24"/>
  <c r="Z20" i="3" s="1"/>
  <c r="AX34" i="24"/>
  <c r="AX29" i="24"/>
  <c r="AW27" i="24"/>
  <c r="AY27" i="24" s="1"/>
  <c r="AR45" i="24"/>
  <c r="AL20" i="3" s="1"/>
  <c r="AN45" i="24"/>
  <c r="AH20" i="3" s="1"/>
  <c r="AX21" i="24"/>
  <c r="AY21" i="24" s="1"/>
  <c r="AW42" i="24"/>
  <c r="AW22" i="24"/>
  <c r="AY22" i="24" s="1"/>
  <c r="AW30" i="24"/>
  <c r="AY30" i="24" s="1"/>
  <c r="AX31" i="24"/>
  <c r="AX18" i="24"/>
  <c r="AX45" i="24" s="1"/>
  <c r="AR20" i="3" s="1"/>
  <c r="T45" i="24"/>
  <c r="N20" i="3" s="1"/>
  <c r="AW32" i="24"/>
  <c r="AY32" i="24" s="1"/>
  <c r="AW33" i="24"/>
  <c r="AW17" i="24"/>
  <c r="AL45" i="24"/>
  <c r="AF20" i="3" s="1"/>
  <c r="AM45" i="24"/>
  <c r="AG20" i="3" s="1"/>
  <c r="AU45" i="24"/>
  <c r="AO20" i="3" s="1"/>
  <c r="AX39" i="24"/>
  <c r="S45" i="24"/>
  <c r="M20" i="3" s="1"/>
  <c r="AX20" i="24"/>
  <c r="AO45" i="24"/>
  <c r="AI20" i="3" s="1"/>
  <c r="AT45" i="24"/>
  <c r="AN20" i="3" s="1"/>
  <c r="V45" i="24"/>
  <c r="P20" i="3" s="1"/>
  <c r="AX15" i="24"/>
  <c r="AW26" i="24"/>
  <c r="AW31" i="24"/>
  <c r="AY31" i="24" s="1"/>
  <c r="AW15" i="24"/>
  <c r="AY15" i="24" s="1"/>
  <c r="AY36" i="24"/>
  <c r="AX43" i="24"/>
  <c r="AY43" i="24" s="1"/>
  <c r="AW20" i="24"/>
  <c r="AY20" i="24" s="1"/>
  <c r="AI45" i="24"/>
  <c r="AC20" i="3" s="1"/>
  <c r="AS45" i="24"/>
  <c r="AM20" i="3" s="1"/>
  <c r="AX36" i="24"/>
  <c r="AX23" i="24"/>
  <c r="U45" i="24"/>
  <c r="O20" i="3" s="1"/>
  <c r="AW16" i="24"/>
  <c r="L45" i="24"/>
  <c r="AR28" i="14"/>
  <c r="Z45" i="20"/>
  <c r="T15" i="3" s="1"/>
  <c r="AX22" i="20"/>
  <c r="AY31" i="20"/>
  <c r="AX28" i="20"/>
  <c r="AY28" i="20" s="1"/>
  <c r="O45" i="20"/>
  <c r="I15" i="3" s="1"/>
  <c r="AG45" i="20"/>
  <c r="AA15" i="3" s="1"/>
  <c r="Y45" i="20"/>
  <c r="S15" i="3" s="1"/>
  <c r="AX30" i="20"/>
  <c r="P22" i="14"/>
  <c r="AW30" i="20"/>
  <c r="AX14" i="20"/>
  <c r="AY24" i="20"/>
  <c r="AW15" i="20"/>
  <c r="AY15" i="20" s="1"/>
  <c r="B16" i="14"/>
  <c r="M45" i="20"/>
  <c r="G15" i="3" s="1"/>
  <c r="AX27" i="20"/>
  <c r="AW39" i="20"/>
  <c r="AW19" i="20"/>
  <c r="AY19" i="20" s="1"/>
  <c r="AJ45" i="20"/>
  <c r="AD15" i="3" s="1"/>
  <c r="AW26" i="20"/>
  <c r="C21" i="14"/>
  <c r="AX35" i="20"/>
  <c r="AX17" i="20"/>
  <c r="AX29" i="20"/>
  <c r="AX19" i="20"/>
  <c r="AW34" i="20"/>
  <c r="AY34" i="20" s="1"/>
  <c r="AW29" i="20"/>
  <c r="AY29" i="20" s="1"/>
  <c r="AW14" i="20"/>
  <c r="AY14" i="20" s="1"/>
  <c r="AY17" i="20"/>
  <c r="N45" i="20"/>
  <c r="H15" i="3" s="1"/>
  <c r="AW35" i="20"/>
  <c r="C16" i="14"/>
  <c r="AY40" i="20"/>
  <c r="D4" i="14"/>
  <c r="D35" i="14" s="1"/>
  <c r="AX42" i="20"/>
  <c r="AW43" i="20"/>
  <c r="AW23" i="20"/>
  <c r="AY36" i="20"/>
  <c r="AX41" i="20"/>
  <c r="AI45" i="20"/>
  <c r="AC15" i="3" s="1"/>
  <c r="D20" i="14"/>
  <c r="AM45" i="20"/>
  <c r="AG15" i="3" s="1"/>
  <c r="AW33" i="20"/>
  <c r="AW18" i="20"/>
  <c r="AY18" i="20" s="1"/>
  <c r="AW41" i="20"/>
  <c r="AY41" i="20" s="1"/>
  <c r="AX33" i="20"/>
  <c r="Q45" i="20"/>
  <c r="K15" i="3" s="1"/>
  <c r="AF45" i="20"/>
  <c r="Z15" i="3" s="1"/>
  <c r="AX20" i="20"/>
  <c r="AY20" i="20" s="1"/>
  <c r="AX39" i="20"/>
  <c r="AY39" i="20" s="1"/>
  <c r="AX26" i="20"/>
  <c r="T45" i="20"/>
  <c r="N15" i="3" s="1"/>
  <c r="AW27" i="20"/>
  <c r="AY27" i="20" s="1"/>
  <c r="X45" i="20"/>
  <c r="AW21" i="20"/>
  <c r="AX43" i="20"/>
  <c r="E26" i="14"/>
  <c r="B6" i="14"/>
  <c r="P6" i="14"/>
  <c r="AB45" i="20"/>
  <c r="V15" i="3" s="1"/>
  <c r="AX36" i="20"/>
  <c r="AY42" i="20"/>
  <c r="AW22" i="20"/>
  <c r="L45" i="20"/>
  <c r="AZ45" i="29"/>
  <c r="AX23" i="29"/>
  <c r="AT45" i="29"/>
  <c r="AN24" i="3" s="1"/>
  <c r="R11" i="14"/>
  <c r="Y31" i="14"/>
  <c r="M31" i="14"/>
  <c r="Q12" i="14"/>
  <c r="Y30" i="14"/>
  <c r="AF33" i="14"/>
  <c r="AX30" i="29"/>
  <c r="AX27" i="29"/>
  <c r="AX22" i="29"/>
  <c r="AW36" i="29"/>
  <c r="AY36" i="29" s="1"/>
  <c r="AL45" i="29"/>
  <c r="AF24" i="3" s="1"/>
  <c r="AW41" i="29"/>
  <c r="AX41" i="29"/>
  <c r="L45" i="29"/>
  <c r="AW29" i="29"/>
  <c r="U5" i="14"/>
  <c r="Z29" i="14"/>
  <c r="AB9" i="14"/>
  <c r="AD5" i="14"/>
  <c r="AG16" i="14"/>
  <c r="AJ28" i="14"/>
  <c r="AL8" i="14"/>
  <c r="I29" i="14"/>
  <c r="Q45" i="29"/>
  <c r="K24" i="3" s="1"/>
  <c r="AX38" i="29"/>
  <c r="AW34" i="29"/>
  <c r="T6" i="14"/>
  <c r="Y14" i="14"/>
  <c r="AB8" i="14"/>
  <c r="AF17" i="14"/>
  <c r="AJ27" i="14"/>
  <c r="AM21" i="14"/>
  <c r="I21" i="14"/>
  <c r="R25" i="14"/>
  <c r="V33" i="14"/>
  <c r="Z27" i="14"/>
  <c r="AD19" i="14"/>
  <c r="AG14" i="14"/>
  <c r="AK24" i="14"/>
  <c r="L23" i="14"/>
  <c r="AX35" i="29"/>
  <c r="AX14" i="29"/>
  <c r="AW28" i="29"/>
  <c r="X45" i="29"/>
  <c r="AC45" i="29"/>
  <c r="W24" i="3" s="1"/>
  <c r="O45" i="29"/>
  <c r="I24" i="3" s="1"/>
  <c r="AG45" i="29"/>
  <c r="AA24" i="3" s="1"/>
  <c r="S9" i="14"/>
  <c r="AA11" i="14"/>
  <c r="R26" i="14"/>
  <c r="X32" i="14"/>
  <c r="AA10" i="14"/>
  <c r="AE18" i="14"/>
  <c r="AL23" i="14"/>
  <c r="E31" i="14"/>
  <c r="N45" i="29"/>
  <c r="H24" i="3" s="1"/>
  <c r="U19" i="14"/>
  <c r="Z11" i="14"/>
  <c r="AE33" i="14"/>
  <c r="AJ10" i="14"/>
  <c r="C26" i="14"/>
  <c r="Y12" i="14"/>
  <c r="Z10" i="14"/>
  <c r="AA8" i="14"/>
  <c r="AB22" i="14"/>
  <c r="AF15" i="14"/>
  <c r="AG13" i="14"/>
  <c r="AI27" i="14"/>
  <c r="AI11" i="14"/>
  <c r="AJ9" i="14"/>
  <c r="AK23" i="14"/>
  <c r="AK7" i="14"/>
  <c r="AL21" i="14"/>
  <c r="AL5" i="14"/>
  <c r="AM19" i="14"/>
  <c r="N33" i="14"/>
  <c r="Y45" i="29"/>
  <c r="S24" i="3" s="1"/>
  <c r="AH45" i="29"/>
  <c r="AB24" i="3" s="1"/>
  <c r="AX32" i="29"/>
  <c r="AX29" i="29"/>
  <c r="AX19" i="29"/>
  <c r="AW43" i="29"/>
  <c r="AY43" i="29" s="1"/>
  <c r="AW33" i="29"/>
  <c r="AW27" i="29"/>
  <c r="AY27" i="29" s="1"/>
  <c r="AW17" i="29"/>
  <c r="AD45" i="29"/>
  <c r="X24" i="3" s="1"/>
  <c r="AB45" i="29"/>
  <c r="V24" i="3" s="1"/>
  <c r="AJ45" i="29"/>
  <c r="AD24" i="3" s="1"/>
  <c r="AW24" i="29"/>
  <c r="AW23" i="29"/>
  <c r="Q29" i="14"/>
  <c r="U21" i="14"/>
  <c r="Z13" i="14"/>
  <c r="AL24" i="14"/>
  <c r="AX43" i="29"/>
  <c r="S8" i="14"/>
  <c r="X16" i="14"/>
  <c r="AB24" i="14"/>
  <c r="AG31" i="14"/>
  <c r="AL7" i="14"/>
  <c r="T21" i="14"/>
  <c r="Y13" i="14"/>
  <c r="AC5" i="14"/>
  <c r="AI28" i="14"/>
  <c r="AM20" i="14"/>
  <c r="Z26" i="14"/>
  <c r="AA24" i="14"/>
  <c r="AB6" i="14"/>
  <c r="AF31" i="14"/>
  <c r="AG29" i="14"/>
  <c r="AJ25" i="14"/>
  <c r="AQ45" i="29"/>
  <c r="AK24" i="3" s="1"/>
  <c r="AX40" i="29"/>
  <c r="AX16" i="29"/>
  <c r="AW38" i="29"/>
  <c r="AY38" i="29" s="1"/>
  <c r="AW22" i="29"/>
  <c r="AY22" i="29" s="1"/>
  <c r="AX17" i="29"/>
  <c r="S25" i="14"/>
  <c r="V19" i="14"/>
  <c r="AA27" i="14"/>
  <c r="AC7" i="14"/>
  <c r="AE19" i="14"/>
  <c r="AI30" i="14"/>
  <c r="AJ12" i="14"/>
  <c r="AM22" i="14"/>
  <c r="K26" i="14"/>
  <c r="AF45" i="29"/>
  <c r="Z24" i="3" s="1"/>
  <c r="Q28" i="14"/>
  <c r="T22" i="14"/>
  <c r="Z28" i="14"/>
  <c r="AC22" i="14"/>
  <c r="AG15" i="14"/>
  <c r="AJ11" i="14"/>
  <c r="AM5" i="14"/>
  <c r="J26" i="14"/>
  <c r="L18" i="14"/>
  <c r="S23" i="14"/>
  <c r="X31" i="14"/>
  <c r="AA9" i="14"/>
  <c r="AE17" i="14"/>
  <c r="AG30" i="14"/>
  <c r="AJ26" i="14"/>
  <c r="AL6" i="14"/>
  <c r="M28" i="14"/>
  <c r="S20" i="14"/>
  <c r="U16" i="14"/>
  <c r="X12" i="14"/>
  <c r="Z8" i="14"/>
  <c r="AB4" i="14"/>
  <c r="AB35" i="14" s="1"/>
  <c r="AE30" i="14"/>
  <c r="AG11" i="14"/>
  <c r="AJ7" i="14"/>
  <c r="AK21" i="14"/>
  <c r="AM33" i="14"/>
  <c r="L33" i="14"/>
  <c r="N30" i="14"/>
  <c r="L25" i="14"/>
  <c r="I23" i="14"/>
  <c r="K20" i="14"/>
  <c r="N17" i="14"/>
  <c r="J15" i="14"/>
  <c r="L12" i="14"/>
  <c r="N9" i="14"/>
  <c r="J7" i="14"/>
  <c r="M4" i="14"/>
  <c r="M35" i="14" s="1"/>
  <c r="C30" i="14"/>
  <c r="C25" i="14"/>
  <c r="B20" i="14"/>
  <c r="E9" i="14"/>
  <c r="Z45" i="29"/>
  <c r="T24" i="3" s="1"/>
  <c r="AX24" i="29"/>
  <c r="AX39" i="29"/>
  <c r="AW20" i="29"/>
  <c r="AK45" i="29"/>
  <c r="AE24" i="3" s="1"/>
  <c r="AI45" i="29"/>
  <c r="AC24" i="3" s="1"/>
  <c r="AS45" i="29"/>
  <c r="AM24" i="3" s="1"/>
  <c r="AW40" i="29"/>
  <c r="AW39" i="29"/>
  <c r="Q13" i="14"/>
  <c r="T7" i="14"/>
  <c r="X17" i="14"/>
  <c r="AC23" i="14"/>
  <c r="AK26" i="14"/>
  <c r="S24" i="14"/>
  <c r="U4" i="14"/>
  <c r="U35" i="14" s="1"/>
  <c r="AA26" i="14"/>
  <c r="AD4" i="14"/>
  <c r="AD35" i="14" s="1"/>
  <c r="AI13" i="14"/>
  <c r="L31" i="14"/>
  <c r="J13" i="14"/>
  <c r="Q11" i="14"/>
  <c r="T5" i="14"/>
  <c r="Y29" i="14"/>
  <c r="AB23" i="14"/>
  <c r="AF16" i="14"/>
  <c r="K31" i="14"/>
  <c r="R22" i="14"/>
  <c r="T18" i="14"/>
  <c r="V30" i="14"/>
  <c r="Y26" i="14"/>
  <c r="Z24" i="14"/>
  <c r="AB20" i="14"/>
  <c r="AD16" i="14"/>
  <c r="AF13" i="14"/>
  <c r="AI25" i="14"/>
  <c r="AK5" i="14"/>
  <c r="AF12" i="14"/>
  <c r="K25" i="14"/>
  <c r="J20" i="14"/>
  <c r="M17" i="14"/>
  <c r="I15" i="14"/>
  <c r="K12" i="14"/>
  <c r="M9" i="14"/>
  <c r="L4" i="14"/>
  <c r="L35" i="14" s="1"/>
  <c r="B30" i="14"/>
  <c r="B25" i="14"/>
  <c r="E14" i="14"/>
  <c r="AR45" i="29"/>
  <c r="AL24" i="3" s="1"/>
  <c r="AX37" i="29"/>
  <c r="AW14" i="29"/>
  <c r="AX25" i="29"/>
  <c r="R27" i="14"/>
  <c r="Y15" i="14"/>
  <c r="AF18" i="14"/>
  <c r="AW18" i="29"/>
  <c r="V18" i="14"/>
  <c r="AC6" i="14"/>
  <c r="AK25" i="14"/>
  <c r="L10" i="14"/>
  <c r="R9" i="14"/>
  <c r="X15" i="14"/>
  <c r="AB7" i="14"/>
  <c r="AK8" i="14"/>
  <c r="Q8" i="14"/>
  <c r="S4" i="14"/>
  <c r="S35" i="14" s="1"/>
  <c r="X28" i="14"/>
  <c r="AA22" i="14"/>
  <c r="AD32" i="14"/>
  <c r="AF29" i="14"/>
  <c r="AJ23" i="14"/>
  <c r="AM17" i="14"/>
  <c r="J25" i="14"/>
  <c r="I20" i="14"/>
  <c r="L17" i="14"/>
  <c r="N14" i="14"/>
  <c r="J12" i="14"/>
  <c r="AN45" i="29"/>
  <c r="AH24" i="3" s="1"/>
  <c r="AX34" i="29"/>
  <c r="AX21" i="29"/>
  <c r="AW37" i="29"/>
  <c r="AW31" i="29"/>
  <c r="AY31" i="29" s="1"/>
  <c r="AW21" i="29"/>
  <c r="AW15" i="29"/>
  <c r="AY15" i="29" s="1"/>
  <c r="AM45" i="29"/>
  <c r="AG24" i="3" s="1"/>
  <c r="AX20" i="29"/>
  <c r="AX28" i="29"/>
  <c r="AW25" i="29"/>
  <c r="AA45" i="29"/>
  <c r="U24" i="3" s="1"/>
  <c r="AU45" i="29"/>
  <c r="AO24" i="3" s="1"/>
  <c r="AW30" i="29"/>
  <c r="AY30" i="29" s="1"/>
  <c r="AX33" i="29"/>
  <c r="T23" i="14"/>
  <c r="X33" i="14"/>
  <c r="AB25" i="14"/>
  <c r="AD21" i="14"/>
  <c r="AG32" i="14"/>
  <c r="AI14" i="14"/>
  <c r="AK10" i="14"/>
  <c r="AM6" i="14"/>
  <c r="J21" i="14"/>
  <c r="R10" i="14"/>
  <c r="U20" i="14"/>
  <c r="Z12" i="14"/>
  <c r="AD20" i="14"/>
  <c r="AI29" i="14"/>
  <c r="AK9" i="14"/>
  <c r="N28" i="14"/>
  <c r="M23" i="14"/>
  <c r="N15" i="14"/>
  <c r="Q27" i="14"/>
  <c r="S7" i="14"/>
  <c r="V17" i="14"/>
  <c r="AA25" i="14"/>
  <c r="AC21" i="14"/>
  <c r="AF32" i="14"/>
  <c r="AI12" i="14"/>
  <c r="AL22" i="14"/>
  <c r="AM4" i="14"/>
  <c r="AM35" i="14" s="1"/>
  <c r="I26" i="14"/>
  <c r="K18" i="14"/>
  <c r="Q24" i="14"/>
  <c r="R6" i="14"/>
  <c r="U32" i="14"/>
  <c r="V14" i="14"/>
  <c r="Y10" i="14"/>
  <c r="AA6" i="14"/>
  <c r="AC18" i="14"/>
  <c r="AE14" i="14"/>
  <c r="AG27" i="14"/>
  <c r="AI9" i="14"/>
  <c r="AL19" i="14"/>
  <c r="AF28" i="14"/>
  <c r="L22" i="14"/>
  <c r="N6" i="14"/>
  <c r="C29" i="14"/>
  <c r="AX42" i="29"/>
  <c r="AX18" i="29"/>
  <c r="AW42" i="29"/>
  <c r="AW26" i="29"/>
  <c r="AY26" i="29" s="1"/>
  <c r="AZ45" i="28"/>
  <c r="AX40" i="28"/>
  <c r="AX18" i="28"/>
  <c r="AX39" i="28"/>
  <c r="AX28" i="28"/>
  <c r="AY28" i="28" s="1"/>
  <c r="AX20" i="28"/>
  <c r="AW36" i="28"/>
  <c r="AW20" i="28"/>
  <c r="AY20" i="28" s="1"/>
  <c r="AX32" i="28"/>
  <c r="AX16" i="28"/>
  <c r="AW16" i="28"/>
  <c r="AY16" i="28" s="1"/>
  <c r="AW37" i="28"/>
  <c r="AY37" i="28" s="1"/>
  <c r="AW26" i="28"/>
  <c r="AY26" i="28" s="1"/>
  <c r="AX23" i="28"/>
  <c r="AY23" i="28" s="1"/>
  <c r="AW41" i="28"/>
  <c r="AY41" i="28" s="1"/>
  <c r="AY35" i="28"/>
  <c r="AW25" i="28"/>
  <c r="AW19" i="28"/>
  <c r="R25" i="3"/>
  <c r="AJ45" i="28"/>
  <c r="AD25" i="3" s="1"/>
  <c r="AL45" i="28"/>
  <c r="AF25" i="3" s="1"/>
  <c r="AU45" i="28"/>
  <c r="AO25" i="3" s="1"/>
  <c r="AW30" i="28"/>
  <c r="AW14" i="28"/>
  <c r="AW33" i="28"/>
  <c r="AW38" i="28"/>
  <c r="AW32" i="28"/>
  <c r="AY32" i="28" s="1"/>
  <c r="AW21" i="28"/>
  <c r="AY21" i="28" s="1"/>
  <c r="AX34" i="28"/>
  <c r="AX36" i="28"/>
  <c r="AW43" i="28"/>
  <c r="AY43" i="28" s="1"/>
  <c r="AS45" i="28"/>
  <c r="AM25" i="3" s="1"/>
  <c r="AT45" i="28"/>
  <c r="AN25" i="3" s="1"/>
  <c r="AW39" i="28"/>
  <c r="AW23" i="28"/>
  <c r="AX29" i="28"/>
  <c r="AX24" i="28"/>
  <c r="AW42" i="28"/>
  <c r="AX26" i="28"/>
  <c r="AW27" i="28"/>
  <c r="G12" i="14"/>
  <c r="P26" i="14"/>
  <c r="P10" i="14"/>
  <c r="D24" i="14"/>
  <c r="D8" i="14"/>
  <c r="AX41" i="28"/>
  <c r="AX33" i="28"/>
  <c r="AW40" i="28"/>
  <c r="AY40" i="28" s="1"/>
  <c r="AW24" i="28"/>
  <c r="B12" i="14"/>
  <c r="P25" i="14"/>
  <c r="P9" i="14"/>
  <c r="D23" i="14"/>
  <c r="D7" i="14"/>
  <c r="AX25" i="28"/>
  <c r="AX17" i="28"/>
  <c r="AW29" i="28"/>
  <c r="AY29" i="28" s="1"/>
  <c r="AX21" i="28"/>
  <c r="AW17" i="28"/>
  <c r="AY17" i="28" s="1"/>
  <c r="AY31" i="28"/>
  <c r="AX42" i="28"/>
  <c r="B22" i="14"/>
  <c r="B17" i="14"/>
  <c r="E11" i="14"/>
  <c r="E6" i="14"/>
  <c r="P24" i="14"/>
  <c r="P8" i="14"/>
  <c r="D22" i="14"/>
  <c r="D6" i="14"/>
  <c r="Q45" i="28"/>
  <c r="K25" i="3" s="1"/>
  <c r="AX43" i="28"/>
  <c r="AX38" i="28"/>
  <c r="AW34" i="28"/>
  <c r="AW18" i="28"/>
  <c r="AY18" i="28" s="1"/>
  <c r="L45" i="28"/>
  <c r="AX19" i="28"/>
  <c r="AX45" i="28" s="1"/>
  <c r="AR25" i="3" s="1"/>
  <c r="AW22" i="28"/>
  <c r="AY22" i="28" s="1"/>
  <c r="N23" i="14"/>
  <c r="M18" i="14"/>
  <c r="K13" i="14"/>
  <c r="M10" i="14"/>
  <c r="I8" i="14"/>
  <c r="L5" i="14"/>
  <c r="B32" i="14"/>
  <c r="E21" i="14"/>
  <c r="E16" i="14"/>
  <c r="C11" i="14"/>
  <c r="C6" i="14"/>
  <c r="P23" i="14"/>
  <c r="P7" i="14"/>
  <c r="D21" i="14"/>
  <c r="D5" i="14"/>
  <c r="R45" i="28"/>
  <c r="L25" i="3" s="1"/>
  <c r="Z45" i="28"/>
  <c r="T25" i="3" s="1"/>
  <c r="AX30" i="28"/>
  <c r="AX27" i="28"/>
  <c r="AY27" i="28" s="1"/>
  <c r="AX22" i="28"/>
  <c r="AR12" i="14"/>
  <c r="AB45" i="30"/>
  <c r="V26" i="3" s="1"/>
  <c r="AR45" i="30"/>
  <c r="AL26" i="3" s="1"/>
  <c r="AW41" i="30"/>
  <c r="AY41" i="30" s="1"/>
  <c r="AY31" i="30"/>
  <c r="AA45" i="30"/>
  <c r="U26" i="3" s="1"/>
  <c r="F31" i="14"/>
  <c r="F15" i="14"/>
  <c r="G29" i="14"/>
  <c r="G13" i="14"/>
  <c r="AG45" i="30"/>
  <c r="AA26" i="3" s="1"/>
  <c r="AH45" i="30"/>
  <c r="AB26" i="3" s="1"/>
  <c r="AQ45" i="30"/>
  <c r="AK26" i="3" s="1"/>
  <c r="T45" i="30"/>
  <c r="N26" i="3" s="1"/>
  <c r="N45" i="30"/>
  <c r="H26" i="3" s="1"/>
  <c r="AX37" i="30"/>
  <c r="AX30" i="30"/>
  <c r="AX32" i="30"/>
  <c r="AX24" i="30"/>
  <c r="AW19" i="30"/>
  <c r="AF45" i="30"/>
  <c r="Z26" i="3" s="1"/>
  <c r="AW29" i="30"/>
  <c r="AX19" i="30"/>
  <c r="AW39" i="30"/>
  <c r="AY39" i="30" s="1"/>
  <c r="AW34" i="30"/>
  <c r="B21" i="14"/>
  <c r="AC45" i="30"/>
  <c r="W26" i="3" s="1"/>
  <c r="AX16" i="30"/>
  <c r="AW27" i="30"/>
  <c r="L45" i="30"/>
  <c r="J28" i="14"/>
  <c r="I7" i="14"/>
  <c r="K4" i="14"/>
  <c r="K35" i="14" s="1"/>
  <c r="AX38" i="30"/>
  <c r="X45" i="30"/>
  <c r="L9" i="14"/>
  <c r="E29" i="14"/>
  <c r="N19" i="14"/>
  <c r="K17" i="14"/>
  <c r="M14" i="14"/>
  <c r="I12" i="14"/>
  <c r="AX23" i="30"/>
  <c r="AW15" i="30"/>
  <c r="AR24" i="14"/>
  <c r="AZ45" i="31"/>
  <c r="AD45" i="31"/>
  <c r="X27" i="3" s="1"/>
  <c r="AF45" i="31"/>
  <c r="Z27" i="3" s="1"/>
  <c r="AN45" i="31"/>
  <c r="AH27" i="3" s="1"/>
  <c r="AX26" i="31"/>
  <c r="AY26" i="31" s="1"/>
  <c r="AY42" i="31"/>
  <c r="AW38" i="31"/>
  <c r="AW23" i="31"/>
  <c r="AX29" i="31"/>
  <c r="AX21" i="31"/>
  <c r="AY21" i="31" s="1"/>
  <c r="AA45" i="31"/>
  <c r="U27" i="3" s="1"/>
  <c r="AM45" i="31"/>
  <c r="AG27" i="3" s="1"/>
  <c r="AX28" i="31"/>
  <c r="AW27" i="31"/>
  <c r="AY27" i="31" s="1"/>
  <c r="AL45" i="31"/>
  <c r="AF27" i="3" s="1"/>
  <c r="K45" i="31"/>
  <c r="E27" i="3" s="1"/>
  <c r="AK45" i="31"/>
  <c r="AE27" i="3" s="1"/>
  <c r="AX39" i="31"/>
  <c r="AY39" i="31" s="1"/>
  <c r="AW41" i="31"/>
  <c r="AW17" i="31"/>
  <c r="AJ45" i="31"/>
  <c r="AD27" i="3" s="1"/>
  <c r="AX31" i="31"/>
  <c r="AX23" i="31"/>
  <c r="AX15" i="31"/>
  <c r="AI45" i="31"/>
  <c r="AC27" i="3" s="1"/>
  <c r="AX36" i="31"/>
  <c r="AX33" i="31"/>
  <c r="AW15" i="31"/>
  <c r="Q26" i="14"/>
  <c r="Q10" i="14"/>
  <c r="R24" i="14"/>
  <c r="R8" i="14"/>
  <c r="S22" i="14"/>
  <c r="S6" i="14"/>
  <c r="T20" i="14"/>
  <c r="T4" i="14"/>
  <c r="T35" i="14" s="1"/>
  <c r="U18" i="14"/>
  <c r="V32" i="14"/>
  <c r="V16" i="14"/>
  <c r="X30" i="14"/>
  <c r="X14" i="14"/>
  <c r="Y28" i="14"/>
  <c r="L45" i="31"/>
  <c r="O45" i="31"/>
  <c r="I27" i="3" s="1"/>
  <c r="AW35" i="31"/>
  <c r="AY35" i="31" s="1"/>
  <c r="M45" i="31"/>
  <c r="G27" i="3" s="1"/>
  <c r="R45" i="31"/>
  <c r="L27" i="3" s="1"/>
  <c r="Q45" i="31"/>
  <c r="K27" i="3" s="1"/>
  <c r="X45" i="31"/>
  <c r="AX24" i="31"/>
  <c r="Z45" i="31"/>
  <c r="T27" i="3" s="1"/>
  <c r="AX19" i="31"/>
  <c r="AW29" i="31"/>
  <c r="AB45" i="31"/>
  <c r="V27" i="3" s="1"/>
  <c r="AR45" i="31"/>
  <c r="AL27" i="3" s="1"/>
  <c r="AX43" i="31"/>
  <c r="AY43" i="31" s="1"/>
  <c r="AX40" i="31"/>
  <c r="AY40" i="31" s="1"/>
  <c r="AX30" i="31"/>
  <c r="AY30" i="31" s="1"/>
  <c r="AX22" i="31"/>
  <c r="AY22" i="31" s="1"/>
  <c r="AX14" i="31"/>
  <c r="AX37" i="31"/>
  <c r="AY37" i="31" s="1"/>
  <c r="V45" i="31"/>
  <c r="P27" i="3" s="1"/>
  <c r="AH45" i="31"/>
  <c r="AB27" i="3" s="1"/>
  <c r="AQ45" i="31"/>
  <c r="AK27" i="3" s="1"/>
  <c r="AT45" i="31"/>
  <c r="AN27" i="3" s="1"/>
  <c r="AX27" i="31"/>
  <c r="AW34" i="31"/>
  <c r="AW24" i="31"/>
  <c r="AY24" i="31" s="1"/>
  <c r="AW14" i="31"/>
  <c r="AZ45" i="32"/>
  <c r="AR23" i="14"/>
  <c r="AR7" i="14"/>
  <c r="AR22" i="14"/>
  <c r="AR6" i="14"/>
  <c r="AR21" i="14"/>
  <c r="AR5" i="14"/>
  <c r="AR20" i="14"/>
  <c r="Z45" i="32"/>
  <c r="T28" i="3" s="1"/>
  <c r="AJ45" i="32"/>
  <c r="AD28" i="3" s="1"/>
  <c r="AX28" i="32"/>
  <c r="AW20" i="32"/>
  <c r="AO45" i="32"/>
  <c r="AI28" i="3" s="1"/>
  <c r="AQ45" i="32"/>
  <c r="AK28" i="3" s="1"/>
  <c r="AX17" i="32"/>
  <c r="AX40" i="32"/>
  <c r="T45" i="32"/>
  <c r="N28" i="3" s="1"/>
  <c r="AW39" i="32"/>
  <c r="AY39" i="32" s="1"/>
  <c r="AX39" i="32"/>
  <c r="AX37" i="32"/>
  <c r="V45" i="32"/>
  <c r="P28" i="3" s="1"/>
  <c r="AH45" i="32"/>
  <c r="AB28" i="3" s="1"/>
  <c r="AL45" i="32"/>
  <c r="AF28" i="3" s="1"/>
  <c r="AX27" i="32"/>
  <c r="F29" i="14"/>
  <c r="F13" i="14"/>
  <c r="G27" i="14"/>
  <c r="G11" i="14"/>
  <c r="AW38" i="32"/>
  <c r="AW33" i="32"/>
  <c r="AW18" i="32"/>
  <c r="AY18" i="32" s="1"/>
  <c r="AW41" i="32"/>
  <c r="AY41" i="32" s="1"/>
  <c r="AR45" i="32"/>
  <c r="AL28" i="3" s="1"/>
  <c r="AF45" i="32"/>
  <c r="Z28" i="3" s="1"/>
  <c r="AX22" i="32"/>
  <c r="F28" i="14"/>
  <c r="F12" i="14"/>
  <c r="G26" i="14"/>
  <c r="G10" i="14"/>
  <c r="AX42" i="32"/>
  <c r="AX24" i="32"/>
  <c r="L45" i="32"/>
  <c r="U45" i="32"/>
  <c r="O28" i="3" s="1"/>
  <c r="AS45" i="32"/>
  <c r="AM28" i="3" s="1"/>
  <c r="AX20" i="32"/>
  <c r="AX38" i="32"/>
  <c r="AN45" i="32"/>
  <c r="AH28" i="3" s="1"/>
  <c r="R45" i="32"/>
  <c r="L28" i="3" s="1"/>
  <c r="AD45" i="32"/>
  <c r="X28" i="3" s="1"/>
  <c r="Q45" i="32"/>
  <c r="K28" i="3" s="1"/>
  <c r="AX23" i="32"/>
  <c r="AY23" i="32" s="1"/>
  <c r="AX21" i="32"/>
  <c r="AW43" i="32"/>
  <c r="AA45" i="32"/>
  <c r="U28" i="3" s="1"/>
  <c r="AX30" i="32"/>
  <c r="AW35" i="32"/>
  <c r="AY35" i="32" s="1"/>
  <c r="AG45" i="32"/>
  <c r="AA28" i="3" s="1"/>
  <c r="AX14" i="32"/>
  <c r="AM45" i="32"/>
  <c r="AG28" i="3" s="1"/>
  <c r="K5" i="14"/>
  <c r="AX34" i="32"/>
  <c r="AW42" i="32"/>
  <c r="AW27" i="32"/>
  <c r="AW22" i="32"/>
  <c r="X45" i="32"/>
  <c r="S45" i="32"/>
  <c r="M28" i="3" s="1"/>
  <c r="AY25" i="32"/>
  <c r="AX33" i="32"/>
  <c r="AY19" i="32"/>
  <c r="AX43" i="32"/>
  <c r="N20" i="14"/>
  <c r="M15" i="14"/>
  <c r="C31" i="14"/>
  <c r="E10" i="14"/>
  <c r="E5" i="14"/>
  <c r="P21" i="14"/>
  <c r="P5" i="14"/>
  <c r="D19" i="14"/>
  <c r="AC45" i="32"/>
  <c r="W28" i="3" s="1"/>
  <c r="AX31" i="32"/>
  <c r="AX26" i="32"/>
  <c r="AW37" i="32"/>
  <c r="AY37" i="32" s="1"/>
  <c r="AT45" i="32"/>
  <c r="AN28" i="3" s="1"/>
  <c r="Y45" i="32"/>
  <c r="S28" i="3" s="1"/>
  <c r="AW14" i="32"/>
  <c r="AW34" i="32"/>
  <c r="AY34" i="32" s="1"/>
  <c r="F24" i="14"/>
  <c r="G22" i="14"/>
  <c r="AC20" i="14"/>
  <c r="AC4" i="14"/>
  <c r="AC35" i="14" s="1"/>
  <c r="AD18" i="14"/>
  <c r="AE32" i="14"/>
  <c r="AE16" i="14"/>
  <c r="J31" i="14"/>
  <c r="L28" i="14"/>
  <c r="N25" i="14"/>
  <c r="K23" i="14"/>
  <c r="M20" i="14"/>
  <c r="J18" i="14"/>
  <c r="L15" i="14"/>
  <c r="N12" i="14"/>
  <c r="J10" i="14"/>
  <c r="L7" i="14"/>
  <c r="I5" i="14"/>
  <c r="B31" i="14"/>
  <c r="B26" i="14"/>
  <c r="E20" i="14"/>
  <c r="E15" i="14"/>
  <c r="C10" i="14"/>
  <c r="C5" i="14"/>
  <c r="P20" i="14"/>
  <c r="P4" i="14"/>
  <c r="P35" i="14" s="1"/>
  <c r="D18" i="14"/>
  <c r="AU45" i="32"/>
  <c r="AO28" i="3" s="1"/>
  <c r="AW31" i="32"/>
  <c r="AW21" i="32"/>
  <c r="AW30" i="32"/>
  <c r="AI45" i="32"/>
  <c r="AC28" i="3" s="1"/>
  <c r="AW24" i="32"/>
  <c r="F8" i="14"/>
  <c r="G6" i="14"/>
  <c r="Q25" i="14"/>
  <c r="Q9" i="14"/>
  <c r="R23" i="14"/>
  <c r="R7" i="14"/>
  <c r="S21" i="14"/>
  <c r="S5" i="14"/>
  <c r="T19" i="14"/>
  <c r="U33" i="14"/>
  <c r="U17" i="14"/>
  <c r="V31" i="14"/>
  <c r="V15" i="14"/>
  <c r="X29" i="14"/>
  <c r="X13" i="14"/>
  <c r="Y27" i="14"/>
  <c r="Y11" i="14"/>
  <c r="Z25" i="14"/>
  <c r="Z9" i="14"/>
  <c r="AA23" i="14"/>
  <c r="AA7" i="14"/>
  <c r="AB21" i="14"/>
  <c r="AB5" i="14"/>
  <c r="AC19" i="14"/>
  <c r="AD33" i="14"/>
  <c r="AD17" i="14"/>
  <c r="AE31" i="14"/>
  <c r="AE15" i="14"/>
  <c r="AF30" i="14"/>
  <c r="AF14" i="14"/>
  <c r="AG28" i="14"/>
  <c r="AG12" i="14"/>
  <c r="AI26" i="14"/>
  <c r="AI10" i="14"/>
  <c r="AJ24" i="14"/>
  <c r="AJ8" i="14"/>
  <c r="AK22" i="14"/>
  <c r="AK6" i="14"/>
  <c r="AL20" i="14"/>
  <c r="AL4" i="14"/>
  <c r="AL35" i="14" s="1"/>
  <c r="AM18" i="14"/>
  <c r="M33" i="14"/>
  <c r="I31" i="14"/>
  <c r="K28" i="14"/>
  <c r="M25" i="14"/>
  <c r="J23" i="14"/>
  <c r="L20" i="14"/>
  <c r="I18" i="14"/>
  <c r="K15" i="14"/>
  <c r="M12" i="14"/>
  <c r="I10" i="14"/>
  <c r="K7" i="14"/>
  <c r="N4" i="14"/>
  <c r="N35" i="14" s="1"/>
  <c r="E30" i="14"/>
  <c r="E25" i="14"/>
  <c r="C20" i="14"/>
  <c r="C15" i="14"/>
  <c r="B10" i="14"/>
  <c r="B5" i="14"/>
  <c r="P19" i="14"/>
  <c r="D33" i="14"/>
  <c r="D17" i="14"/>
  <c r="AB45" i="32"/>
  <c r="V28" i="3" s="1"/>
  <c r="AW26" i="32"/>
  <c r="AY26" i="32" s="1"/>
  <c r="AZ45" i="33"/>
  <c r="AR8" i="14"/>
  <c r="AX27" i="33"/>
  <c r="AS45" i="33"/>
  <c r="AM29" i="3" s="1"/>
  <c r="AX32" i="33"/>
  <c r="AG45" i="33"/>
  <c r="AA29" i="3" s="1"/>
  <c r="G4" i="14"/>
  <c r="G35" i="14" s="1"/>
  <c r="F5" i="14"/>
  <c r="C4" i="14"/>
  <c r="C35" i="14" s="1"/>
  <c r="AM45" i="33"/>
  <c r="AG29" i="3" s="1"/>
  <c r="AL45" i="33"/>
  <c r="AF29" i="3" s="1"/>
  <c r="F19" i="14"/>
  <c r="G17" i="14"/>
  <c r="K9" i="14"/>
  <c r="C24" i="14"/>
  <c r="AK45" i="33"/>
  <c r="AE29" i="3" s="1"/>
  <c r="AX39" i="33"/>
  <c r="AY39" i="33" s="1"/>
  <c r="AX33" i="33"/>
  <c r="AY33" i="33" s="1"/>
  <c r="AX23" i="33"/>
  <c r="AX18" i="33"/>
  <c r="AY18" i="33" s="1"/>
  <c r="AW32" i="33"/>
  <c r="AW27" i="33"/>
  <c r="AW34" i="33"/>
  <c r="AX24" i="33"/>
  <c r="AW42" i="33"/>
  <c r="D32" i="14"/>
  <c r="AN45" i="33"/>
  <c r="AH29" i="3" s="1"/>
  <c r="AX42" i="33"/>
  <c r="AW37" i="33"/>
  <c r="P33" i="14"/>
  <c r="AX31" i="33"/>
  <c r="G33" i="14"/>
  <c r="M19" i="14"/>
  <c r="J17" i="14"/>
  <c r="L14" i="14"/>
  <c r="N11" i="14"/>
  <c r="J9" i="14"/>
  <c r="M6" i="14"/>
  <c r="I4" i="14"/>
  <c r="B29" i="14"/>
  <c r="AA45" i="33"/>
  <c r="U29" i="3" s="1"/>
  <c r="AW31" i="33"/>
  <c r="AW17" i="33"/>
  <c r="F20" i="14"/>
  <c r="F33" i="14"/>
  <c r="F17" i="14"/>
  <c r="G31" i="14"/>
  <c r="G15" i="14"/>
  <c r="AJ18" i="14"/>
  <c r="AK32" i="14"/>
  <c r="AK16" i="14"/>
  <c r="AL30" i="14"/>
  <c r="AL14" i="14"/>
  <c r="AM28" i="14"/>
  <c r="AM12" i="14"/>
  <c r="M32" i="14"/>
  <c r="I30" i="14"/>
  <c r="K27" i="14"/>
  <c r="N24" i="14"/>
  <c r="J22" i="14"/>
  <c r="L19" i="14"/>
  <c r="K14" i="14"/>
  <c r="M11" i="14"/>
  <c r="L6" i="14"/>
  <c r="E28" i="14"/>
  <c r="E23" i="14"/>
  <c r="C18" i="14"/>
  <c r="C13" i="14"/>
  <c r="B8" i="14"/>
  <c r="P29" i="14"/>
  <c r="P13" i="14"/>
  <c r="D27" i="14"/>
  <c r="D11" i="14"/>
  <c r="AX36" i="33"/>
  <c r="AX15" i="33"/>
  <c r="AW36" i="33"/>
  <c r="AW43" i="33"/>
  <c r="F23" i="14"/>
  <c r="AX29" i="33"/>
  <c r="P17" i="14"/>
  <c r="F32" i="14"/>
  <c r="F16" i="14"/>
  <c r="G30" i="14"/>
  <c r="G14" i="14"/>
  <c r="Q18" i="14"/>
  <c r="R32" i="14"/>
  <c r="R16" i="14"/>
  <c r="S30" i="14"/>
  <c r="S14" i="14"/>
  <c r="T28" i="14"/>
  <c r="T12" i="14"/>
  <c r="U26" i="14"/>
  <c r="U10" i="14"/>
  <c r="V24" i="14"/>
  <c r="V8" i="14"/>
  <c r="X22" i="14"/>
  <c r="X6" i="14"/>
  <c r="Y20" i="14"/>
  <c r="Y4" i="14"/>
  <c r="Y35" i="14" s="1"/>
  <c r="Z18" i="14"/>
  <c r="AA32" i="14"/>
  <c r="AA16" i="14"/>
  <c r="AB30" i="14"/>
  <c r="AB14" i="14"/>
  <c r="AC28" i="14"/>
  <c r="AC12" i="14"/>
  <c r="AD26" i="14"/>
  <c r="AD10" i="14"/>
  <c r="AE24" i="14"/>
  <c r="AE8" i="14"/>
  <c r="AG21" i="14"/>
  <c r="AG5" i="14"/>
  <c r="AI19" i="14"/>
  <c r="AJ33" i="14"/>
  <c r="AJ17" i="14"/>
  <c r="AK31" i="14"/>
  <c r="AK15" i="14"/>
  <c r="AL29" i="14"/>
  <c r="AL13" i="14"/>
  <c r="AM27" i="14"/>
  <c r="AM11" i="14"/>
  <c r="L32" i="14"/>
  <c r="N29" i="14"/>
  <c r="J27" i="14"/>
  <c r="M24" i="14"/>
  <c r="I22" i="14"/>
  <c r="K19" i="14"/>
  <c r="N16" i="14"/>
  <c r="J14" i="14"/>
  <c r="L11" i="14"/>
  <c r="N8" i="14"/>
  <c r="K6" i="14"/>
  <c r="E33" i="14"/>
  <c r="C28" i="14"/>
  <c r="C23" i="14"/>
  <c r="B18" i="14"/>
  <c r="B13" i="14"/>
  <c r="E7" i="14"/>
  <c r="P28" i="14"/>
  <c r="P12" i="14"/>
  <c r="D26" i="14"/>
  <c r="D10" i="14"/>
  <c r="V45" i="33"/>
  <c r="P29" i="3" s="1"/>
  <c r="AW26" i="33"/>
  <c r="F22" i="14"/>
  <c r="E4" i="14"/>
  <c r="E35" i="14" s="1"/>
  <c r="F21" i="14"/>
  <c r="E19" i="14"/>
  <c r="Q33" i="14"/>
  <c r="Q17" i="14"/>
  <c r="R31" i="14"/>
  <c r="R15" i="14"/>
  <c r="S29" i="14"/>
  <c r="S13" i="14"/>
  <c r="T27" i="14"/>
  <c r="T11" i="14"/>
  <c r="U25" i="14"/>
  <c r="U9" i="14"/>
  <c r="V23" i="14"/>
  <c r="V7" i="14"/>
  <c r="X21" i="14"/>
  <c r="X5" i="14"/>
  <c r="Y19" i="14"/>
  <c r="Z33" i="14"/>
  <c r="Z17" i="14"/>
  <c r="AA31" i="14"/>
  <c r="AA15" i="14"/>
  <c r="AB29" i="14"/>
  <c r="AB13" i="14"/>
  <c r="AC27" i="14"/>
  <c r="AC11" i="14"/>
  <c r="AD25" i="14"/>
  <c r="AD9" i="14"/>
  <c r="AE23" i="14"/>
  <c r="AE7" i="14"/>
  <c r="AF22" i="14"/>
  <c r="AF6" i="14"/>
  <c r="AG20" i="14"/>
  <c r="AG4" i="14"/>
  <c r="AG35" i="14" s="1"/>
  <c r="AI18" i="14"/>
  <c r="AJ32" i="14"/>
  <c r="AJ16" i="14"/>
  <c r="AK30" i="14"/>
  <c r="AK14" i="14"/>
  <c r="AL28" i="14"/>
  <c r="AL12" i="14"/>
  <c r="AM26" i="14"/>
  <c r="AM10" i="14"/>
  <c r="K32" i="14"/>
  <c r="M29" i="14"/>
  <c r="L24" i="14"/>
  <c r="N21" i="14"/>
  <c r="J19" i="14"/>
  <c r="M16" i="14"/>
  <c r="I14" i="14"/>
  <c r="K11" i="14"/>
  <c r="M8" i="14"/>
  <c r="J6" i="14"/>
  <c r="C33" i="14"/>
  <c r="B28" i="14"/>
  <c r="E12" i="14"/>
  <c r="C7" i="14"/>
  <c r="P27" i="14"/>
  <c r="P11" i="14"/>
  <c r="D25" i="14"/>
  <c r="D9" i="14"/>
  <c r="AX38" i="33"/>
  <c r="AY38" i="33" s="1"/>
  <c r="AX20" i="33"/>
  <c r="AW40" i="33"/>
  <c r="AW25" i="33"/>
  <c r="L45" i="33"/>
  <c r="AB49" i="33" s="1"/>
  <c r="G21" i="14"/>
  <c r="F6" i="14"/>
  <c r="Q32" i="14"/>
  <c r="Q16" i="14"/>
  <c r="R30" i="14"/>
  <c r="R14" i="14"/>
  <c r="S28" i="14"/>
  <c r="S12" i="14"/>
  <c r="T26" i="14"/>
  <c r="T10" i="14"/>
  <c r="U24" i="14"/>
  <c r="U8" i="14"/>
  <c r="V22" i="14"/>
  <c r="V6" i="14"/>
  <c r="X20" i="14"/>
  <c r="X4" i="14"/>
  <c r="X35" i="14" s="1"/>
  <c r="Y18" i="14"/>
  <c r="Z32" i="14"/>
  <c r="Z16" i="14"/>
  <c r="AA30" i="14"/>
  <c r="AA14" i="14"/>
  <c r="AB28" i="14"/>
  <c r="AB12" i="14"/>
  <c r="AC26" i="14"/>
  <c r="AC10" i="14"/>
  <c r="AD24" i="14"/>
  <c r="AD8" i="14"/>
  <c r="AE22" i="14"/>
  <c r="AE6" i="14"/>
  <c r="AF21" i="14"/>
  <c r="AF5" i="14"/>
  <c r="AG19" i="14"/>
  <c r="AI33" i="14"/>
  <c r="AI17" i="14"/>
  <c r="AJ31" i="14"/>
  <c r="AJ15" i="14"/>
  <c r="AK29" i="14"/>
  <c r="AK13" i="14"/>
  <c r="AL27" i="14"/>
  <c r="AL11" i="14"/>
  <c r="AM25" i="14"/>
  <c r="AM9" i="14"/>
  <c r="J32" i="14"/>
  <c r="L29" i="14"/>
  <c r="N26" i="14"/>
  <c r="K24" i="14"/>
  <c r="M21" i="14"/>
  <c r="I19" i="14"/>
  <c r="L16" i="14"/>
  <c r="N13" i="14"/>
  <c r="J11" i="14"/>
  <c r="L8" i="14"/>
  <c r="I6" i="14"/>
  <c r="B33" i="14"/>
  <c r="E27" i="14"/>
  <c r="E22" i="14"/>
  <c r="E17" i="14"/>
  <c r="C12" i="14"/>
  <c r="AJ45" i="33"/>
  <c r="AD29" i="3" s="1"/>
  <c r="AX30" i="33"/>
  <c r="AX25" i="33"/>
  <c r="AX17" i="33"/>
  <c r="AR45" i="33"/>
  <c r="AL29" i="3" s="1"/>
  <c r="AT45" i="33"/>
  <c r="AN29" i="3" s="1"/>
  <c r="AW19" i="33"/>
  <c r="AX26" i="33"/>
  <c r="F7" i="14"/>
  <c r="AW23" i="33"/>
  <c r="AY23" i="33" s="1"/>
  <c r="G20" i="14"/>
  <c r="P18" i="14"/>
  <c r="G19" i="14"/>
  <c r="C9" i="14"/>
  <c r="D15" i="14"/>
  <c r="U45" i="33"/>
  <c r="O29" i="3" s="1"/>
  <c r="G18" i="14"/>
  <c r="B9" i="14"/>
  <c r="AW41" i="33"/>
  <c r="Q31" i="14"/>
  <c r="Q15" i="14"/>
  <c r="R29" i="14"/>
  <c r="R13" i="14"/>
  <c r="S27" i="14"/>
  <c r="S11" i="14"/>
  <c r="T25" i="14"/>
  <c r="T9" i="14"/>
  <c r="U23" i="14"/>
  <c r="U7" i="14"/>
  <c r="V21" i="14"/>
  <c r="V5" i="14"/>
  <c r="X19" i="14"/>
  <c r="Y33" i="14"/>
  <c r="Y17" i="14"/>
  <c r="Z31" i="14"/>
  <c r="Z15" i="14"/>
  <c r="AA29" i="14"/>
  <c r="AA13" i="14"/>
  <c r="AB27" i="14"/>
  <c r="AB11" i="14"/>
  <c r="AC25" i="14"/>
  <c r="AC9" i="14"/>
  <c r="AD23" i="14"/>
  <c r="AD7" i="14"/>
  <c r="AE21" i="14"/>
  <c r="AE5" i="14"/>
  <c r="AF20" i="14"/>
  <c r="AF4" i="14"/>
  <c r="AF35" i="14" s="1"/>
  <c r="AG18" i="14"/>
  <c r="AI32" i="14"/>
  <c r="AI16" i="14"/>
  <c r="AJ30" i="14"/>
  <c r="AJ14" i="14"/>
  <c r="AK28" i="14"/>
  <c r="AK12" i="14"/>
  <c r="AL26" i="14"/>
  <c r="AL10" i="14"/>
  <c r="AM24" i="14"/>
  <c r="AM8" i="14"/>
  <c r="K29" i="14"/>
  <c r="M26" i="14"/>
  <c r="J24" i="14"/>
  <c r="L21" i="14"/>
  <c r="K16" i="14"/>
  <c r="M13" i="14"/>
  <c r="I11" i="14"/>
  <c r="K8" i="14"/>
  <c r="N5" i="14"/>
  <c r="E32" i="14"/>
  <c r="C27" i="14"/>
  <c r="C22" i="14"/>
  <c r="C17" i="14"/>
  <c r="Z45" i="33"/>
  <c r="T29" i="3" s="1"/>
  <c r="AX40" i="33"/>
  <c r="AY40" i="33" s="1"/>
  <c r="AX35" i="33"/>
  <c r="AY35" i="33" s="1"/>
  <c r="AX19" i="33"/>
  <c r="AW30" i="33"/>
  <c r="AW20" i="33"/>
  <c r="X45" i="33"/>
  <c r="AH45" i="33"/>
  <c r="AB29" i="3" s="1"/>
  <c r="AO45" i="33"/>
  <c r="AI29" i="3" s="1"/>
  <c r="G5" i="14"/>
  <c r="D16" i="14"/>
  <c r="AY21" i="33"/>
  <c r="D31" i="14"/>
  <c r="F4" i="14"/>
  <c r="F35" i="14" s="1"/>
  <c r="Q30" i="14"/>
  <c r="Q14" i="14"/>
  <c r="R28" i="14"/>
  <c r="R12" i="14"/>
  <c r="S26" i="14"/>
  <c r="S10" i="14"/>
  <c r="T24" i="14"/>
  <c r="T8" i="14"/>
  <c r="U22" i="14"/>
  <c r="U6" i="14"/>
  <c r="V20" i="14"/>
  <c r="V4" i="14"/>
  <c r="V35" i="14" s="1"/>
  <c r="X18" i="14"/>
  <c r="Y32" i="14"/>
  <c r="Y16" i="14"/>
  <c r="Z30" i="14"/>
  <c r="Z14" i="14"/>
  <c r="AA28" i="14"/>
  <c r="AA12" i="14"/>
  <c r="AB26" i="14"/>
  <c r="AB10" i="14"/>
  <c r="AC24" i="14"/>
  <c r="AC8" i="14"/>
  <c r="AD22" i="14"/>
  <c r="AD6" i="14"/>
  <c r="AE20" i="14"/>
  <c r="AE4" i="14"/>
  <c r="AE35" i="14" s="1"/>
  <c r="AF19" i="14"/>
  <c r="AG33" i="14"/>
  <c r="AG17" i="14"/>
  <c r="AI31" i="14"/>
  <c r="AI15" i="14"/>
  <c r="AJ29" i="14"/>
  <c r="AJ13" i="14"/>
  <c r="AK27" i="14"/>
  <c r="AK11" i="14"/>
  <c r="AL25" i="14"/>
  <c r="AL9" i="14"/>
  <c r="AM23" i="14"/>
  <c r="AM7" i="14"/>
  <c r="N31" i="14"/>
  <c r="J29" i="14"/>
  <c r="L26" i="14"/>
  <c r="I24" i="14"/>
  <c r="K21" i="14"/>
  <c r="N18" i="14"/>
  <c r="J16" i="14"/>
  <c r="L13" i="14"/>
  <c r="N10" i="14"/>
  <c r="J8" i="14"/>
  <c r="M5" i="14"/>
  <c r="C32" i="14"/>
  <c r="Y45" i="33"/>
  <c r="S29" i="3" s="1"/>
  <c r="AI45" i="33"/>
  <c r="AC29" i="3" s="1"/>
  <c r="AX22" i="33"/>
  <c r="AY22" i="33" s="1"/>
  <c r="AR19" i="14"/>
  <c r="AZ45" i="34"/>
  <c r="AI45" i="34"/>
  <c r="AC30" i="3" s="1"/>
  <c r="AW30" i="34"/>
  <c r="AW19" i="34"/>
  <c r="AY19" i="34" s="1"/>
  <c r="AW14" i="34"/>
  <c r="AR45" i="34"/>
  <c r="AL30" i="3" s="1"/>
  <c r="V45" i="34"/>
  <c r="P30" i="3" s="1"/>
  <c r="AW35" i="34"/>
  <c r="AY35" i="34" s="1"/>
  <c r="U31" i="14"/>
  <c r="AA21" i="14"/>
  <c r="AI24" i="14"/>
  <c r="AW24" i="34"/>
  <c r="AY24" i="34" s="1"/>
  <c r="AX30" i="34"/>
  <c r="R21" i="14"/>
  <c r="V29" i="14"/>
  <c r="Z7" i="14"/>
  <c r="AK4" i="14"/>
  <c r="AK35" i="14" s="1"/>
  <c r="M30" i="14"/>
  <c r="Q22" i="14"/>
  <c r="U30" i="14"/>
  <c r="Z22" i="14"/>
  <c r="AD14" i="14"/>
  <c r="AG25" i="14"/>
  <c r="AK19" i="14"/>
  <c r="L30" i="14"/>
  <c r="D14" i="14"/>
  <c r="Q5" i="14"/>
  <c r="Y23" i="14"/>
  <c r="AD29" i="14"/>
  <c r="AG8" i="14"/>
  <c r="AK18" i="14"/>
  <c r="AL16" i="14"/>
  <c r="AM14" i="14"/>
  <c r="K30" i="14"/>
  <c r="B14" i="14"/>
  <c r="P31" i="14"/>
  <c r="D29" i="14"/>
  <c r="AT45" i="34"/>
  <c r="AN30" i="3" s="1"/>
  <c r="AX17" i="34"/>
  <c r="AW34" i="34"/>
  <c r="AW23" i="34"/>
  <c r="AW18" i="34"/>
  <c r="S19" i="14"/>
  <c r="Y9" i="14"/>
  <c r="AE29" i="14"/>
  <c r="AJ6" i="14"/>
  <c r="T32" i="14"/>
  <c r="Y24" i="14"/>
  <c r="AA20" i="14"/>
  <c r="AE12" i="14"/>
  <c r="AJ5" i="14"/>
  <c r="N27" i="14"/>
  <c r="E24" i="14"/>
  <c r="U29" i="14"/>
  <c r="AA19" i="14"/>
  <c r="AE11" i="14"/>
  <c r="AJ4" i="14"/>
  <c r="AJ35" i="14" s="1"/>
  <c r="AL32" i="14"/>
  <c r="AM30" i="14"/>
  <c r="I33" i="14"/>
  <c r="M27" i="14"/>
  <c r="E8" i="14"/>
  <c r="P15" i="14"/>
  <c r="D13" i="14"/>
  <c r="F18" i="14"/>
  <c r="G32" i="14"/>
  <c r="G16" i="14"/>
  <c r="Q20" i="14"/>
  <c r="Q4" i="14"/>
  <c r="Q35" i="14" s="1"/>
  <c r="R18" i="14"/>
  <c r="S32" i="14"/>
  <c r="S16" i="14"/>
  <c r="T30" i="14"/>
  <c r="T14" i="14"/>
  <c r="U28" i="14"/>
  <c r="U12" i="14"/>
  <c r="V26" i="14"/>
  <c r="V10" i="14"/>
  <c r="X24" i="14"/>
  <c r="X8" i="14"/>
  <c r="Y22" i="14"/>
  <c r="Y6" i="14"/>
  <c r="Z20" i="14"/>
  <c r="Z4" i="14"/>
  <c r="Z35" i="14" s="1"/>
  <c r="AA18" i="14"/>
  <c r="AB32" i="14"/>
  <c r="AB16" i="14"/>
  <c r="AC30" i="14"/>
  <c r="AC14" i="14"/>
  <c r="AD28" i="14"/>
  <c r="AD12" i="14"/>
  <c r="AE26" i="14"/>
  <c r="AE10" i="14"/>
  <c r="AF25" i="14"/>
  <c r="AF9" i="14"/>
  <c r="AG23" i="14"/>
  <c r="AG7" i="14"/>
  <c r="AI21" i="14"/>
  <c r="AI5" i="14"/>
  <c r="AJ19" i="14"/>
  <c r="AK33" i="14"/>
  <c r="AK17" i="14"/>
  <c r="AL31" i="14"/>
  <c r="AL15" i="14"/>
  <c r="AM29" i="14"/>
  <c r="AM13" i="14"/>
  <c r="N32" i="14"/>
  <c r="J30" i="14"/>
  <c r="L27" i="14"/>
  <c r="K22" i="14"/>
  <c r="B24" i="14"/>
  <c r="E18" i="14"/>
  <c r="E13" i="14"/>
  <c r="C8" i="14"/>
  <c r="P30" i="14"/>
  <c r="P14" i="14"/>
  <c r="D28" i="14"/>
  <c r="D12" i="14"/>
  <c r="AN45" i="34"/>
  <c r="AH30" i="3" s="1"/>
  <c r="AS45" i="34"/>
  <c r="AM30" i="3" s="1"/>
  <c r="AW39" i="34"/>
  <c r="AW33" i="34"/>
  <c r="AY33" i="34" s="1"/>
  <c r="AW17" i="34"/>
  <c r="AX37" i="34"/>
  <c r="AY37" i="34" s="1"/>
  <c r="AX29" i="34"/>
  <c r="Q7" i="14"/>
  <c r="X11" i="14"/>
  <c r="AD31" i="14"/>
  <c r="AG10" i="14"/>
  <c r="K33" i="14"/>
  <c r="AW40" i="34"/>
  <c r="AY40" i="34" s="1"/>
  <c r="R4" i="14"/>
  <c r="R35" i="14" s="1"/>
  <c r="X10" i="14"/>
  <c r="AC32" i="14"/>
  <c r="AI23" i="14"/>
  <c r="AL17" i="14"/>
  <c r="C19" i="14"/>
  <c r="T31" i="14"/>
  <c r="Z5" i="14"/>
  <c r="AF26" i="14"/>
  <c r="R17" i="14"/>
  <c r="V25" i="14"/>
  <c r="AB31" i="14"/>
  <c r="AF8" i="14"/>
  <c r="Q23" i="14"/>
  <c r="X27" i="14"/>
  <c r="AC33" i="14"/>
  <c r="AG26" i="14"/>
  <c r="AM16" i="14"/>
  <c r="R20" i="14"/>
  <c r="X26" i="14"/>
  <c r="AB18" i="14"/>
  <c r="AG9" i="14"/>
  <c r="AM31" i="14"/>
  <c r="P32" i="14"/>
  <c r="T15" i="14"/>
  <c r="Z21" i="14"/>
  <c r="AF10" i="14"/>
  <c r="R33" i="14"/>
  <c r="V9" i="14"/>
  <c r="AB15" i="14"/>
  <c r="AG22" i="14"/>
  <c r="AM45" i="34"/>
  <c r="AG30" i="3" s="1"/>
  <c r="T33" i="14"/>
  <c r="Y25" i="14"/>
  <c r="AB19" i="14"/>
  <c r="AM32" i="14"/>
  <c r="I28" i="14"/>
  <c r="T16" i="14"/>
  <c r="Y8" i="14"/>
  <c r="AC16" i="14"/>
  <c r="AF27" i="14"/>
  <c r="AJ21" i="14"/>
  <c r="J33" i="14"/>
  <c r="D30" i="14"/>
  <c r="R19" i="14"/>
  <c r="V11" i="14"/>
  <c r="AB17" i="14"/>
  <c r="AI22" i="14"/>
  <c r="S31" i="14"/>
  <c r="X23" i="14"/>
  <c r="AA33" i="14"/>
  <c r="AE25" i="14"/>
  <c r="AF23" i="14"/>
  <c r="F14" i="14"/>
  <c r="G28" i="14"/>
  <c r="AK45" i="34"/>
  <c r="AE30" i="3" s="1"/>
  <c r="AW43" i="34"/>
  <c r="L45" i="34"/>
  <c r="V13" i="14"/>
  <c r="AD15" i="14"/>
  <c r="AJ22" i="14"/>
  <c r="Q6" i="14"/>
  <c r="V12" i="14"/>
  <c r="AA4" i="14"/>
  <c r="AA35" i="14" s="1"/>
  <c r="AE28" i="14"/>
  <c r="AI7" i="14"/>
  <c r="AM15" i="14"/>
  <c r="M22" i="14"/>
  <c r="P16" i="14"/>
  <c r="S33" i="14"/>
  <c r="U13" i="14"/>
  <c r="AB33" i="14"/>
  <c r="AG24" i="14"/>
  <c r="T13" i="14"/>
  <c r="X7" i="14"/>
  <c r="AC29" i="14"/>
  <c r="AE9" i="14"/>
  <c r="AF7" i="14"/>
  <c r="J45" i="34"/>
  <c r="D30" i="3" s="1"/>
  <c r="F30" i="14"/>
  <c r="AB45" i="34"/>
  <c r="V30" i="3" s="1"/>
  <c r="U45" i="34"/>
  <c r="O30" i="3" s="1"/>
  <c r="AX16" i="34"/>
  <c r="U15" i="14"/>
  <c r="AC17" i="14"/>
  <c r="AK20" i="14"/>
  <c r="V28" i="14"/>
  <c r="X25" i="14"/>
  <c r="AD13" i="14"/>
  <c r="T29" i="14"/>
  <c r="Z19" i="14"/>
  <c r="AD11" i="14"/>
  <c r="AI20" i="14"/>
  <c r="AA45" i="34"/>
  <c r="U30" i="3" s="1"/>
  <c r="AX26" i="34"/>
  <c r="AY26" i="34" s="1"/>
  <c r="AX21" i="34"/>
  <c r="AY21" i="34" s="1"/>
  <c r="T45" i="34"/>
  <c r="N30" i="3" s="1"/>
  <c r="AX15" i="34"/>
  <c r="AY15" i="34" s="1"/>
  <c r="X45" i="34"/>
  <c r="V27" i="14"/>
  <c r="AC15" i="14"/>
  <c r="AJ20" i="14"/>
  <c r="S15" i="14"/>
  <c r="Y5" i="14"/>
  <c r="AD27" i="14"/>
  <c r="AI4" i="14"/>
  <c r="AI35" i="14" s="1"/>
  <c r="G25" i="14"/>
  <c r="Z45" i="34"/>
  <c r="T30" i="3" s="1"/>
  <c r="AG45" i="34"/>
  <c r="AA30" i="3" s="1"/>
  <c r="AX20" i="34"/>
  <c r="AY31" i="34"/>
  <c r="AW26" i="34"/>
  <c r="AW15" i="34"/>
  <c r="R5" i="14"/>
  <c r="Z23" i="14"/>
  <c r="AE13" i="14"/>
  <c r="AL18" i="14"/>
  <c r="N22" i="14"/>
  <c r="U14" i="14"/>
  <c r="Z6" i="14"/>
  <c r="AF11" i="14"/>
  <c r="AL33" i="14"/>
  <c r="B4" i="14"/>
  <c r="S17" i="14"/>
  <c r="Y7" i="14"/>
  <c r="AC31" i="14"/>
  <c r="AI6" i="14"/>
  <c r="Q19" i="14"/>
  <c r="U27" i="14"/>
  <c r="Y21" i="14"/>
  <c r="AC13" i="14"/>
  <c r="AF24" i="14"/>
  <c r="F27" i="14"/>
  <c r="G9" i="14"/>
  <c r="F26" i="14"/>
  <c r="F10" i="14"/>
  <c r="G24" i="14"/>
  <c r="G8" i="14"/>
  <c r="N7" i="14"/>
  <c r="Y45" i="34"/>
  <c r="S30" i="3" s="1"/>
  <c r="AJ45" i="34"/>
  <c r="AD30" i="3" s="1"/>
  <c r="AX41" i="34"/>
  <c r="AW41" i="34"/>
  <c r="AY41" i="34" s="1"/>
  <c r="AW25" i="34"/>
  <c r="T17" i="14"/>
  <c r="AA5" i="14"/>
  <c r="AI8" i="14"/>
  <c r="S18" i="14"/>
  <c r="AD30" i="14"/>
  <c r="C14" i="14"/>
  <c r="Q21" i="14"/>
  <c r="X9" i="14"/>
  <c r="AE27" i="14"/>
  <c r="U11" i="14"/>
  <c r="AA17" i="14"/>
  <c r="AG6" i="14"/>
  <c r="F11" i="14"/>
  <c r="F25" i="14"/>
  <c r="F9" i="14"/>
  <c r="G23" i="14"/>
  <c r="G7" i="14"/>
  <c r="I13" i="14"/>
  <c r="K10" i="14"/>
  <c r="M7" i="14"/>
  <c r="J5" i="14"/>
  <c r="AP7" i="3"/>
  <c r="J7" i="3"/>
  <c r="AJ7" i="3"/>
  <c r="Y45" i="18"/>
  <c r="S13" i="3" s="1"/>
  <c r="AQ45" i="18"/>
  <c r="AK13" i="3" s="1"/>
  <c r="AX33" i="18"/>
  <c r="AW41" i="18"/>
  <c r="AW32" i="18"/>
  <c r="AW23" i="18"/>
  <c r="AR4" i="14"/>
  <c r="AR35" i="14" s="1"/>
  <c r="AZ45" i="18"/>
  <c r="L45" i="18"/>
  <c r="AY30" i="32"/>
  <c r="AO45" i="18"/>
  <c r="AI13" i="3" s="1"/>
  <c r="AX40" i="18"/>
  <c r="AX14" i="18"/>
  <c r="B27" i="14"/>
  <c r="AW37" i="18"/>
  <c r="X45" i="18"/>
  <c r="AT45" i="20"/>
  <c r="AN15" i="3" s="1"/>
  <c r="F15" i="3"/>
  <c r="AB49" i="20"/>
  <c r="AA45" i="20"/>
  <c r="U15" i="3" s="1"/>
  <c r="AY14" i="32"/>
  <c r="AM45" i="18"/>
  <c r="AG13" i="3" s="1"/>
  <c r="AS45" i="20"/>
  <c r="AM15" i="3" s="1"/>
  <c r="AX23" i="20"/>
  <c r="AY23" i="20" s="1"/>
  <c r="R15" i="3"/>
  <c r="AB48" i="20"/>
  <c r="AL45" i="18"/>
  <c r="AF13" i="3" s="1"/>
  <c r="AX23" i="18"/>
  <c r="I9" i="14"/>
  <c r="AX19" i="18"/>
  <c r="AW40" i="18"/>
  <c r="AW31" i="18"/>
  <c r="AR45" i="20"/>
  <c r="AL15" i="3" s="1"/>
  <c r="AY26" i="20"/>
  <c r="AY30" i="33"/>
  <c r="AY20" i="33"/>
  <c r="AB48" i="33"/>
  <c r="R29" i="3"/>
  <c r="AK45" i="18"/>
  <c r="AE13" i="3" s="1"/>
  <c r="AX30" i="18"/>
  <c r="I16" i="14"/>
  <c r="AX26" i="18"/>
  <c r="AX18" i="18"/>
  <c r="AD45" i="20"/>
  <c r="X15" i="3" s="1"/>
  <c r="AQ45" i="20"/>
  <c r="AK15" i="3" s="1"/>
  <c r="O45" i="32"/>
  <c r="I28" i="3" s="1"/>
  <c r="AJ45" i="18"/>
  <c r="AD13" i="3" s="1"/>
  <c r="AX25" i="18"/>
  <c r="AW35" i="18"/>
  <c r="AO45" i="20"/>
  <c r="AI15" i="3" s="1"/>
  <c r="AX25" i="20"/>
  <c r="AY31" i="31"/>
  <c r="AY15" i="31"/>
  <c r="AY14" i="33"/>
  <c r="AI45" i="18"/>
  <c r="AC13" i="3" s="1"/>
  <c r="AX32" i="18"/>
  <c r="B7" i="14"/>
  <c r="AW17" i="18"/>
  <c r="AH45" i="20"/>
  <c r="AB15" i="3" s="1"/>
  <c r="AN45" i="20"/>
  <c r="AH15" i="3" s="1"/>
  <c r="N45" i="32"/>
  <c r="H28" i="3" s="1"/>
  <c r="AY38" i="32"/>
  <c r="AY33" i="32"/>
  <c r="AB49" i="31"/>
  <c r="AB50" i="31" s="1"/>
  <c r="F27" i="3"/>
  <c r="AY19" i="33"/>
  <c r="AH45" i="18"/>
  <c r="AB13" i="3" s="1"/>
  <c r="AX39" i="18"/>
  <c r="I25" i="14"/>
  <c r="AX35" i="18"/>
  <c r="AX20" i="18"/>
  <c r="AW39" i="18"/>
  <c r="AW25" i="20"/>
  <c r="AY25" i="20" s="1"/>
  <c r="F28" i="3"/>
  <c r="AB49" i="32"/>
  <c r="AG45" i="18"/>
  <c r="AA13" i="3" s="1"/>
  <c r="I32" i="14"/>
  <c r="AX42" i="18"/>
  <c r="B11" i="14"/>
  <c r="AW21" i="18"/>
  <c r="AY43" i="32"/>
  <c r="AB48" i="31"/>
  <c r="R27" i="3"/>
  <c r="AY43" i="33"/>
  <c r="AF45" i="18"/>
  <c r="Z13" i="3" s="1"/>
  <c r="AX41" i="18"/>
  <c r="AX15" i="18"/>
  <c r="AW20" i="18"/>
  <c r="U45" i="20"/>
  <c r="O15" i="3" s="1"/>
  <c r="AZ45" i="20"/>
  <c r="AY22" i="32"/>
  <c r="AY17" i="32"/>
  <c r="AB48" i="32"/>
  <c r="R28" i="3"/>
  <c r="AY29" i="31"/>
  <c r="O45" i="18"/>
  <c r="I13" i="3" s="1"/>
  <c r="I27" i="14"/>
  <c r="AX37" i="18"/>
  <c r="AX22" i="18"/>
  <c r="B15" i="14"/>
  <c r="AW25" i="18"/>
  <c r="AX32" i="20"/>
  <c r="AY32" i="20" s="1"/>
  <c r="AY19" i="31"/>
  <c r="AY37" i="33"/>
  <c r="AD45" i="18"/>
  <c r="X13" i="3" s="1"/>
  <c r="N45" i="18"/>
  <c r="H13" i="3" s="1"/>
  <c r="AC45" i="18"/>
  <c r="W13" i="3" s="1"/>
  <c r="AU45" i="18"/>
  <c r="AO13" i="3" s="1"/>
  <c r="AX36" i="18"/>
  <c r="AX29" i="18"/>
  <c r="AX17" i="18"/>
  <c r="AW24" i="18"/>
  <c r="AW15" i="18"/>
  <c r="AX37" i="20"/>
  <c r="AY37" i="20" s="1"/>
  <c r="AY31" i="32"/>
  <c r="AY21" i="32"/>
  <c r="AB45" i="18"/>
  <c r="V13" i="3" s="1"/>
  <c r="AT45" i="18"/>
  <c r="AN13" i="3" s="1"/>
  <c r="AX43" i="18"/>
  <c r="AX24" i="18"/>
  <c r="B19" i="14"/>
  <c r="AW29" i="18"/>
  <c r="AY43" i="20"/>
  <c r="AY14" i="31"/>
  <c r="AY41" i="33"/>
  <c r="AA45" i="18"/>
  <c r="U13" i="3" s="1"/>
  <c r="AS45" i="18"/>
  <c r="AM13" i="3" s="1"/>
  <c r="AX31" i="18"/>
  <c r="AW28" i="18"/>
  <c r="AW19" i="18"/>
  <c r="AX16" i="20"/>
  <c r="AY38" i="20"/>
  <c r="AY33" i="20"/>
  <c r="AY33" i="31"/>
  <c r="AY27" i="33"/>
  <c r="AY43" i="34"/>
  <c r="Z45" i="18"/>
  <c r="T13" i="3" s="1"/>
  <c r="AR45" i="18"/>
  <c r="AL13" i="3" s="1"/>
  <c r="AX38" i="18"/>
  <c r="I17" i="14"/>
  <c r="AX27" i="18"/>
  <c r="B23" i="14"/>
  <c r="AW33" i="18"/>
  <c r="AL45" i="20"/>
  <c r="AF15" i="3" s="1"/>
  <c r="AX21" i="20"/>
  <c r="AY21" i="20" s="1"/>
  <c r="Q7" i="3"/>
  <c r="AY31" i="33"/>
  <c r="AY17" i="33"/>
  <c r="AX29" i="32"/>
  <c r="AY29" i="32" s="1"/>
  <c r="AX17" i="31"/>
  <c r="AY17" i="31" s="1"/>
  <c r="AD45" i="33"/>
  <c r="X29" i="3" s="1"/>
  <c r="AC45" i="28"/>
  <c r="W25" i="3" s="1"/>
  <c r="AX45" i="29"/>
  <c r="AR24" i="3" s="1"/>
  <c r="AX21" i="18"/>
  <c r="J45" i="31"/>
  <c r="D27" i="3" s="1"/>
  <c r="N45" i="31"/>
  <c r="H27" i="3" s="1"/>
  <c r="AX38" i="31"/>
  <c r="AY38" i="31" s="1"/>
  <c r="S45" i="31"/>
  <c r="M27" i="3" s="1"/>
  <c r="AD45" i="34"/>
  <c r="X30" i="3" s="1"/>
  <c r="AW32" i="34"/>
  <c r="AW16" i="34"/>
  <c r="AW37" i="30"/>
  <c r="AY37" i="30" s="1"/>
  <c r="AW32" i="30"/>
  <c r="AY32" i="30" s="1"/>
  <c r="AB45" i="28"/>
  <c r="V25" i="3" s="1"/>
  <c r="AO45" i="28"/>
  <c r="AI25" i="3" s="1"/>
  <c r="AY14" i="28"/>
  <c r="AX15" i="32"/>
  <c r="AX45" i="32" s="1"/>
  <c r="AR28" i="3" s="1"/>
  <c r="AX41" i="31"/>
  <c r="AY41" i="31" s="1"/>
  <c r="AX34" i="31"/>
  <c r="AY34" i="31" s="1"/>
  <c r="AC45" i="33"/>
  <c r="W29" i="3" s="1"/>
  <c r="S45" i="33"/>
  <c r="M29" i="3" s="1"/>
  <c r="AY29" i="33"/>
  <c r="AQ45" i="34"/>
  <c r="AK30" i="3" s="1"/>
  <c r="W18" i="3"/>
  <c r="L18" i="3"/>
  <c r="AW42" i="30"/>
  <c r="AA45" i="28"/>
  <c r="U25" i="3" s="1"/>
  <c r="AY16" i="8"/>
  <c r="T45" i="31"/>
  <c r="N27" i="3" s="1"/>
  <c r="AX41" i="33"/>
  <c r="AX34" i="33"/>
  <c r="AY34" i="33" s="1"/>
  <c r="AC45" i="34"/>
  <c r="W30" i="3" s="1"/>
  <c r="AX38" i="34"/>
  <c r="AE18" i="3"/>
  <c r="K18" i="3"/>
  <c r="AX43" i="30"/>
  <c r="AY43" i="30" s="1"/>
  <c r="S45" i="30"/>
  <c r="M26" i="3" s="1"/>
  <c r="AW16" i="31"/>
  <c r="AX23" i="34"/>
  <c r="AY23" i="34" s="1"/>
  <c r="AX18" i="34"/>
  <c r="S45" i="34"/>
  <c r="M30" i="3" s="1"/>
  <c r="AD18" i="3"/>
  <c r="AO45" i="30"/>
  <c r="AI26" i="3" s="1"/>
  <c r="O45" i="28"/>
  <c r="I25" i="3" s="1"/>
  <c r="AW20" i="31"/>
  <c r="AY20" i="31" s="1"/>
  <c r="O45" i="33"/>
  <c r="I29" i="3" s="1"/>
  <c r="AW16" i="33"/>
  <c r="AX27" i="34"/>
  <c r="AY27" i="34" s="1"/>
  <c r="AW36" i="34"/>
  <c r="AY36" i="34" s="1"/>
  <c r="AW20" i="34"/>
  <c r="AY20" i="34" s="1"/>
  <c r="M45" i="34"/>
  <c r="G30" i="3" s="1"/>
  <c r="R45" i="30"/>
  <c r="L26" i="3" s="1"/>
  <c r="AX20" i="30"/>
  <c r="AX15" i="30"/>
  <c r="AY15" i="30" s="1"/>
  <c r="AY15" i="33"/>
  <c r="O45" i="34"/>
  <c r="I30" i="3" s="1"/>
  <c r="K45" i="34"/>
  <c r="E30" i="3" s="1"/>
  <c r="AN45" i="30"/>
  <c r="AH26" i="3" s="1"/>
  <c r="N45" i="28"/>
  <c r="H25" i="3" s="1"/>
  <c r="AW28" i="31"/>
  <c r="AY28" i="31" s="1"/>
  <c r="N45" i="33"/>
  <c r="H29" i="3" s="1"/>
  <c r="AW24" i="33"/>
  <c r="AY24" i="33" s="1"/>
  <c r="AL45" i="34"/>
  <c r="AF30" i="3" s="1"/>
  <c r="AX25" i="34"/>
  <c r="AY25" i="34" s="1"/>
  <c r="AY30" i="34"/>
  <c r="AY14" i="34"/>
  <c r="S18" i="3"/>
  <c r="AM45" i="30"/>
  <c r="AG26" i="3" s="1"/>
  <c r="AW32" i="31"/>
  <c r="AW28" i="33"/>
  <c r="AY28" i="33" s="1"/>
  <c r="N45" i="34"/>
  <c r="H30" i="3" s="1"/>
  <c r="AY29" i="34"/>
  <c r="H18" i="3"/>
  <c r="AC18" i="3"/>
  <c r="D18" i="3"/>
  <c r="AD45" i="30"/>
  <c r="X26" i="3" s="1"/>
  <c r="AW36" i="31"/>
  <c r="AY36" i="31" s="1"/>
  <c r="J45" i="33"/>
  <c r="D29" i="3" s="1"/>
  <c r="AX42" i="34"/>
  <c r="AY42" i="34" s="1"/>
  <c r="AX32" i="34"/>
  <c r="AX22" i="30"/>
  <c r="AY19" i="30"/>
  <c r="R45" i="33"/>
  <c r="L29" i="3" s="1"/>
  <c r="AX22" i="34"/>
  <c r="AB18" i="3"/>
  <c r="AK18" i="3"/>
  <c r="Q45" i="30"/>
  <c r="K26" i="3" s="1"/>
  <c r="AX27" i="30"/>
  <c r="AY27" i="30" s="1"/>
  <c r="Q45" i="33"/>
  <c r="K29" i="3" s="1"/>
  <c r="M45" i="33"/>
  <c r="G29" i="3" s="1"/>
  <c r="R45" i="34"/>
  <c r="L30" i="3" s="1"/>
  <c r="AA18" i="3"/>
  <c r="M18" i="3"/>
  <c r="AK45" i="30"/>
  <c r="AE26" i="3" s="1"/>
  <c r="AW28" i="32"/>
  <c r="AY28" i="32" s="1"/>
  <c r="AX16" i="31"/>
  <c r="AX45" i="31" s="1"/>
  <c r="AR27" i="3" s="1"/>
  <c r="K45" i="33"/>
  <c r="E29" i="3" s="1"/>
  <c r="AH45" i="34"/>
  <c r="AB30" i="3" s="1"/>
  <c r="Q45" i="34"/>
  <c r="K30" i="3" s="1"/>
  <c r="AX14" i="34"/>
  <c r="AI18" i="3"/>
  <c r="G18" i="3"/>
  <c r="AJ45" i="30"/>
  <c r="AD26" i="3" s="1"/>
  <c r="AW18" i="30"/>
  <c r="J45" i="30"/>
  <c r="D26" i="3" s="1"/>
  <c r="AW32" i="32"/>
  <c r="AY32" i="32" s="1"/>
  <c r="AX16" i="33"/>
  <c r="AX45" i="33" s="1"/>
  <c r="AR29" i="3" s="1"/>
  <c r="AU45" i="34"/>
  <c r="AO30" i="3" s="1"/>
  <c r="AX39" i="34"/>
  <c r="AY39" i="34" s="1"/>
  <c r="AX34" i="34"/>
  <c r="AY34" i="34" s="1"/>
  <c r="AW28" i="34"/>
  <c r="AY28" i="34" s="1"/>
  <c r="AH18" i="3"/>
  <c r="E18" i="3"/>
  <c r="AU45" i="30"/>
  <c r="AO26" i="3" s="1"/>
  <c r="AX34" i="30"/>
  <c r="AY34" i="30" s="1"/>
  <c r="AX29" i="30"/>
  <c r="AY29" i="30" s="1"/>
  <c r="AW23" i="30"/>
  <c r="AY23" i="30" s="1"/>
  <c r="M45" i="30"/>
  <c r="G26" i="3" s="1"/>
  <c r="AW42" i="18"/>
  <c r="AW38" i="18"/>
  <c r="AW34" i="18"/>
  <c r="AW30" i="18"/>
  <c r="AW26" i="18"/>
  <c r="AW22" i="18"/>
  <c r="AW18" i="18"/>
  <c r="AW14" i="18"/>
  <c r="AW36" i="32"/>
  <c r="AY36" i="32" s="1"/>
  <c r="AU45" i="31"/>
  <c r="AO27" i="3" s="1"/>
  <c r="AF45" i="33"/>
  <c r="Z29" i="3" s="1"/>
  <c r="Z18" i="3"/>
  <c r="O45" i="30"/>
  <c r="I26" i="3" s="1"/>
  <c r="K45" i="30"/>
  <c r="E26" i="3" s="1"/>
  <c r="AW40" i="32"/>
  <c r="AY40" i="32" s="1"/>
  <c r="AC45" i="31"/>
  <c r="W27" i="3" s="1"/>
  <c r="AX32" i="31"/>
  <c r="AX25" i="31"/>
  <c r="AY25" i="31" s="1"/>
  <c r="AX18" i="31"/>
  <c r="AY18" i="31" s="1"/>
  <c r="AU45" i="33"/>
  <c r="AO29" i="3" s="1"/>
  <c r="AF45" i="34"/>
  <c r="Z30" i="3" s="1"/>
  <c r="AW38" i="34"/>
  <c r="AY38" i="34" s="1"/>
  <c r="AW22" i="34"/>
  <c r="AY22" i="34" s="1"/>
  <c r="Y45" i="30"/>
  <c r="S26" i="3" s="1"/>
  <c r="AT45" i="30"/>
  <c r="AN26" i="3" s="1"/>
  <c r="AX36" i="30"/>
  <c r="AY36" i="30" s="1"/>
  <c r="AW22" i="30"/>
  <c r="AY22" i="30" s="1"/>
  <c r="AW17" i="30"/>
  <c r="AY17" i="30" s="1"/>
  <c r="AL45" i="30"/>
  <c r="AF26" i="3" s="1"/>
  <c r="AY32" i="29"/>
  <c r="AY16" i="29"/>
  <c r="AB50" i="8"/>
  <c r="Y45" i="28"/>
  <c r="S25" i="3" s="1"/>
  <c r="AY37" i="29"/>
  <c r="AY21" i="29"/>
  <c r="AY42" i="8"/>
  <c r="AY23" i="8"/>
  <c r="AW26" i="30"/>
  <c r="AW21" i="30"/>
  <c r="AY21" i="30" s="1"/>
  <c r="AW16" i="30"/>
  <c r="AI45" i="28"/>
  <c r="AC25" i="3" s="1"/>
  <c r="AY42" i="29"/>
  <c r="AY34" i="8"/>
  <c r="AY15" i="8"/>
  <c r="AY43" i="19"/>
  <c r="AY33" i="8"/>
  <c r="AX26" i="30"/>
  <c r="AW40" i="30"/>
  <c r="AY40" i="30" s="1"/>
  <c r="AG45" i="28"/>
  <c r="AA25" i="3" s="1"/>
  <c r="AH45" i="28"/>
  <c r="AB25" i="3" s="1"/>
  <c r="AY20" i="29"/>
  <c r="AY26" i="8"/>
  <c r="AY30" i="25"/>
  <c r="AW30" i="30"/>
  <c r="AY30" i="30" s="1"/>
  <c r="AW25" i="30"/>
  <c r="AY25" i="30" s="1"/>
  <c r="AW20" i="30"/>
  <c r="AY20" i="30" s="1"/>
  <c r="AF45" i="28"/>
  <c r="Z25" i="3" s="1"/>
  <c r="AQ45" i="28"/>
  <c r="AK25" i="3" s="1"/>
  <c r="AY38" i="28"/>
  <c r="AY35" i="29"/>
  <c r="AY19" i="29"/>
  <c r="AY18" i="8"/>
  <c r="AY32" i="19"/>
  <c r="AY43" i="25"/>
  <c r="AY15" i="25"/>
  <c r="AX42" i="30"/>
  <c r="AX14" i="30"/>
  <c r="AY14" i="29"/>
  <c r="AW45" i="29"/>
  <c r="AY17" i="8"/>
  <c r="AY37" i="19"/>
  <c r="AY34" i="17"/>
  <c r="AZ45" i="30"/>
  <c r="AY42" i="19"/>
  <c r="AW24" i="30"/>
  <c r="AY24" i="30" s="1"/>
  <c r="AY40" i="29"/>
  <c r="AY24" i="29"/>
  <c r="AX45" i="8"/>
  <c r="AY26" i="19"/>
  <c r="AY19" i="25"/>
  <c r="AW14" i="30"/>
  <c r="AN45" i="28"/>
  <c r="AH25" i="3" s="1"/>
  <c r="AY39" i="29"/>
  <c r="AY29" i="29"/>
  <c r="AY23" i="29"/>
  <c r="AY43" i="8"/>
  <c r="AY21" i="8"/>
  <c r="AY36" i="19"/>
  <c r="AY14" i="25"/>
  <c r="AD45" i="28"/>
  <c r="X25" i="3" s="1"/>
  <c r="AY34" i="29"/>
  <c r="AY18" i="29"/>
  <c r="AY36" i="8"/>
  <c r="AY41" i="19"/>
  <c r="AY35" i="19"/>
  <c r="AY25" i="19"/>
  <c r="AY16" i="19"/>
  <c r="AX18" i="30"/>
  <c r="AW38" i="30"/>
  <c r="AY38" i="30" s="1"/>
  <c r="AW33" i="30"/>
  <c r="AY33" i="30" s="1"/>
  <c r="AW28" i="30"/>
  <c r="AY28" i="30" s="1"/>
  <c r="AM45" i="28"/>
  <c r="AG25" i="3" s="1"/>
  <c r="AR45" i="28"/>
  <c r="AL25" i="3" s="1"/>
  <c r="AY28" i="8"/>
  <c r="S45" i="23"/>
  <c r="M19" i="3" s="1"/>
  <c r="AU45" i="17"/>
  <c r="AI45" i="23"/>
  <c r="AC19" i="3" s="1"/>
  <c r="V45" i="23"/>
  <c r="P19" i="3" s="1"/>
  <c r="AX15" i="23"/>
  <c r="AY15" i="23" s="1"/>
  <c r="R45" i="23"/>
  <c r="L19" i="3" s="1"/>
  <c r="V45" i="8"/>
  <c r="AW14" i="8"/>
  <c r="AG45" i="25"/>
  <c r="AA21" i="3" s="1"/>
  <c r="AU45" i="25"/>
  <c r="AO21" i="3" s="1"/>
  <c r="U45" i="23"/>
  <c r="O19" i="3" s="1"/>
  <c r="AD45" i="24"/>
  <c r="X20" i="3" s="1"/>
  <c r="AY34" i="16"/>
  <c r="AX18" i="25"/>
  <c r="AY18" i="25" s="1"/>
  <c r="AX39" i="17"/>
  <c r="AY39" i="17" s="1"/>
  <c r="AX34" i="17"/>
  <c r="AY35" i="17"/>
  <c r="Y45" i="23"/>
  <c r="S19" i="3" s="1"/>
  <c r="AH45" i="23"/>
  <c r="AB19" i="3" s="1"/>
  <c r="AX38" i="23"/>
  <c r="AY38" i="23" s="1"/>
  <c r="AC45" i="24"/>
  <c r="W20" i="3" s="1"/>
  <c r="AY33" i="24"/>
  <c r="AY17" i="24"/>
  <c r="AF45" i="25"/>
  <c r="Z21" i="3" s="1"/>
  <c r="AX32" i="25"/>
  <c r="AY32" i="25" s="1"/>
  <c r="AX25" i="25"/>
  <c r="AY25" i="25" s="1"/>
  <c r="AG45" i="17"/>
  <c r="R45" i="17"/>
  <c r="O45" i="23"/>
  <c r="I19" i="3" s="1"/>
  <c r="AY26" i="23"/>
  <c r="AB45" i="24"/>
  <c r="V20" i="3" s="1"/>
  <c r="AY43" i="16"/>
  <c r="AX39" i="25"/>
  <c r="AY39" i="25" s="1"/>
  <c r="AX24" i="17"/>
  <c r="AY24" i="17" s="1"/>
  <c r="Q45" i="17"/>
  <c r="N45" i="23"/>
  <c r="H19" i="3" s="1"/>
  <c r="AG45" i="23"/>
  <c r="AA19" i="3" s="1"/>
  <c r="AX17" i="23"/>
  <c r="AA45" i="24"/>
  <c r="U20" i="3" s="1"/>
  <c r="AY26" i="24"/>
  <c r="AY38" i="16"/>
  <c r="AF45" i="17"/>
  <c r="AQ45" i="23"/>
  <c r="AK19" i="3" s="1"/>
  <c r="AY35" i="23"/>
  <c r="Z45" i="24"/>
  <c r="T20" i="3" s="1"/>
  <c r="AY16" i="24"/>
  <c r="Q45" i="8"/>
  <c r="L45" i="19"/>
  <c r="AX34" i="25"/>
  <c r="AY34" i="25" s="1"/>
  <c r="AW16" i="25"/>
  <c r="AW45" i="25" s="1"/>
  <c r="AD45" i="17"/>
  <c r="AX41" i="17"/>
  <c r="AY41" i="17" s="1"/>
  <c r="AX21" i="17"/>
  <c r="AY21" i="17" s="1"/>
  <c r="AF45" i="23"/>
  <c r="Z19" i="3" s="1"/>
  <c r="AX40" i="23"/>
  <c r="AY40" i="23" s="1"/>
  <c r="AX22" i="23"/>
  <c r="AY22" i="23" s="1"/>
  <c r="AY33" i="23"/>
  <c r="X45" i="19"/>
  <c r="AX41" i="25"/>
  <c r="AY41" i="25" s="1"/>
  <c r="AX17" i="25"/>
  <c r="AY17" i="25" s="1"/>
  <c r="AW20" i="25"/>
  <c r="AY20" i="25" s="1"/>
  <c r="AC45" i="17"/>
  <c r="AQ45" i="17"/>
  <c r="AX33" i="17"/>
  <c r="AY33" i="17" s="1"/>
  <c r="AX15" i="17"/>
  <c r="AY29" i="17"/>
  <c r="AW16" i="17"/>
  <c r="AY16" i="17" s="1"/>
  <c r="AD45" i="23"/>
  <c r="X19" i="3" s="1"/>
  <c r="AY35" i="24"/>
  <c r="AY22" i="16"/>
  <c r="AW24" i="25"/>
  <c r="AY24" i="25" s="1"/>
  <c r="AC45" i="23"/>
  <c r="W19" i="3" s="1"/>
  <c r="Q45" i="23"/>
  <c r="K19" i="3" s="1"/>
  <c r="J45" i="8"/>
  <c r="AY28" i="25"/>
  <c r="AY29" i="23"/>
  <c r="L45" i="23"/>
  <c r="AY29" i="24"/>
  <c r="AY21" i="16"/>
  <c r="AN45" i="17"/>
  <c r="AY19" i="17"/>
  <c r="AW31" i="17"/>
  <c r="AY31" i="17" s="1"/>
  <c r="AY15" i="17"/>
  <c r="AY19" i="24"/>
  <c r="AY31" i="16"/>
  <c r="AY15" i="16"/>
  <c r="AW36" i="25"/>
  <c r="AY36" i="25" s="1"/>
  <c r="S45" i="17"/>
  <c r="L45" i="17"/>
  <c r="AB49" i="17" s="1"/>
  <c r="AB50" i="17" s="1"/>
  <c r="Z45" i="23"/>
  <c r="T19" i="3" s="1"/>
  <c r="AU45" i="23"/>
  <c r="AO19" i="3" s="1"/>
  <c r="X45" i="23"/>
  <c r="AY34" i="24"/>
  <c r="AY16" i="16"/>
  <c r="Q45" i="25"/>
  <c r="K21" i="3" s="1"/>
  <c r="AW40" i="25"/>
  <c r="AY40" i="25" s="1"/>
  <c r="L45" i="25"/>
  <c r="O45" i="17"/>
  <c r="AM45" i="17"/>
  <c r="AX40" i="17"/>
  <c r="AY40" i="17" s="1"/>
  <c r="M45" i="17"/>
  <c r="X45" i="17"/>
  <c r="AB48" i="17" s="1"/>
  <c r="AT45" i="23"/>
  <c r="AN19" i="3" s="1"/>
  <c r="AX31" i="23"/>
  <c r="AY31" i="23" s="1"/>
  <c r="Y45" i="24"/>
  <c r="S20" i="3" s="1"/>
  <c r="X45" i="25"/>
  <c r="N45" i="17"/>
  <c r="AY28" i="17"/>
  <c r="K45" i="17"/>
  <c r="AS45" i="23"/>
  <c r="AM19" i="3" s="1"/>
  <c r="M45" i="23"/>
  <c r="G19" i="3" s="1"/>
  <c r="AZ45" i="23"/>
  <c r="O45" i="24"/>
  <c r="I20" i="3" s="1"/>
  <c r="AY37" i="21"/>
  <c r="AX16" i="25"/>
  <c r="J45" i="25"/>
  <c r="D21" i="3" s="1"/>
  <c r="Y45" i="17"/>
  <c r="AX37" i="17"/>
  <c r="AY37" i="17" s="1"/>
  <c r="AX32" i="17"/>
  <c r="AY32" i="17" s="1"/>
  <c r="AX25" i="17"/>
  <c r="AY25" i="17" s="1"/>
  <c r="J45" i="17"/>
  <c r="AO45" i="23"/>
  <c r="AI19" i="3" s="1"/>
  <c r="AR45" i="23"/>
  <c r="AL19" i="3" s="1"/>
  <c r="T45" i="23"/>
  <c r="N19" i="3" s="1"/>
  <c r="K45" i="23"/>
  <c r="E19" i="3" s="1"/>
  <c r="N45" i="24"/>
  <c r="H20" i="3" s="1"/>
  <c r="AG45" i="24"/>
  <c r="AA20" i="3" s="1"/>
  <c r="AY38" i="24"/>
  <c r="AW14" i="24"/>
  <c r="AW14" i="16"/>
  <c r="AX17" i="27"/>
  <c r="AW29" i="27"/>
  <c r="AW34" i="27"/>
  <c r="AY34" i="27" s="1"/>
  <c r="AX24" i="27"/>
  <c r="AX14" i="27"/>
  <c r="AW28" i="27"/>
  <c r="AW18" i="27"/>
  <c r="J45" i="27"/>
  <c r="D23" i="3" s="1"/>
  <c r="AW33" i="27"/>
  <c r="Q45" i="27"/>
  <c r="K23" i="3" s="1"/>
  <c r="AW38" i="27"/>
  <c r="R45" i="24"/>
  <c r="L20" i="3" s="1"/>
  <c r="R45" i="16"/>
  <c r="L17" i="3" s="1"/>
  <c r="AY14" i="21"/>
  <c r="AW22" i="27"/>
  <c r="AW32" i="27"/>
  <c r="AX18" i="27"/>
  <c r="AW42" i="27"/>
  <c r="AY42" i="27" s="1"/>
  <c r="AW26" i="27"/>
  <c r="AY26" i="27" s="1"/>
  <c r="L45" i="27"/>
  <c r="AW36" i="27"/>
  <c r="AW25" i="27"/>
  <c r="AW41" i="27"/>
  <c r="AW20" i="27"/>
  <c r="X45" i="27"/>
  <c r="AX15" i="27"/>
  <c r="AY15" i="27" s="1"/>
  <c r="AW30" i="27"/>
  <c r="AY30" i="27" s="1"/>
  <c r="AZ45" i="27"/>
  <c r="V22" i="3"/>
  <c r="M22" i="3"/>
  <c r="H22" i="3"/>
  <c r="AF22" i="3"/>
  <c r="AO22" i="3"/>
  <c r="AD22" i="3"/>
  <c r="AR22" i="3"/>
  <c r="AN22" i="3"/>
  <c r="AC22" i="3"/>
  <c r="AM22" i="3"/>
  <c r="AL22" i="3"/>
  <c r="AI22" i="3"/>
  <c r="AK22" i="3"/>
  <c r="W22" i="3"/>
  <c r="AY33" i="21" l="1"/>
  <c r="AY31" i="21"/>
  <c r="AY39" i="21"/>
  <c r="AY25" i="21"/>
  <c r="M7" i="3"/>
  <c r="AY35" i="21"/>
  <c r="AY21" i="21"/>
  <c r="AH7" i="3"/>
  <c r="AY23" i="21"/>
  <c r="AY43" i="21"/>
  <c r="AY28" i="21"/>
  <c r="AY26" i="21"/>
  <c r="AY22" i="21"/>
  <c r="AY24" i="21"/>
  <c r="AY17" i="21"/>
  <c r="AY30" i="21"/>
  <c r="AY15" i="21"/>
  <c r="D7" i="3"/>
  <c r="AY38" i="21"/>
  <c r="AW45" i="21"/>
  <c r="AY19" i="21"/>
  <c r="O7" i="3"/>
  <c r="AY36" i="21"/>
  <c r="AY16" i="21"/>
  <c r="AY41" i="21"/>
  <c r="AY40" i="21"/>
  <c r="AY19" i="27"/>
  <c r="AY25" i="27"/>
  <c r="AY39" i="27"/>
  <c r="AY22" i="27"/>
  <c r="AY32" i="27"/>
  <c r="AY29" i="27"/>
  <c r="AY20" i="27"/>
  <c r="AY24" i="27"/>
  <c r="AY28" i="27"/>
  <c r="AY17" i="27"/>
  <c r="AY33" i="27"/>
  <c r="AY41" i="27"/>
  <c r="AY43" i="27"/>
  <c r="AY21" i="27"/>
  <c r="AX45" i="25"/>
  <c r="AR21" i="3" s="1"/>
  <c r="AY34" i="23"/>
  <c r="AO33" i="14"/>
  <c r="AO6" i="14"/>
  <c r="AY36" i="23"/>
  <c r="AY24" i="23"/>
  <c r="AY32" i="23"/>
  <c r="AY14" i="23"/>
  <c r="AW45" i="19"/>
  <c r="AY14" i="19"/>
  <c r="AY19" i="19"/>
  <c r="AY28" i="19"/>
  <c r="AY20" i="19"/>
  <c r="AO17" i="14"/>
  <c r="AY35" i="27"/>
  <c r="AY38" i="27"/>
  <c r="AY40" i="27"/>
  <c r="AY36" i="27"/>
  <c r="AY37" i="27"/>
  <c r="AY31" i="27"/>
  <c r="AY27" i="27"/>
  <c r="AX45" i="21"/>
  <c r="AR16" i="3" s="1"/>
  <c r="N7" i="3"/>
  <c r="AY20" i="21"/>
  <c r="P7" i="3"/>
  <c r="F16" i="3"/>
  <c r="K7" i="3"/>
  <c r="F3" i="3" s="1"/>
  <c r="AB48" i="21"/>
  <c r="R16" i="3"/>
  <c r="AB48" i="16"/>
  <c r="R17" i="3"/>
  <c r="AY20" i="16"/>
  <c r="AB49" i="16"/>
  <c r="AB50" i="16" s="1"/>
  <c r="F17" i="3"/>
  <c r="AY40" i="16"/>
  <c r="E7" i="3"/>
  <c r="G7" i="3"/>
  <c r="AB48" i="24"/>
  <c r="R20" i="3"/>
  <c r="AY42" i="24"/>
  <c r="AB49" i="24"/>
  <c r="AB50" i="24" s="1"/>
  <c r="F20" i="3"/>
  <c r="AY18" i="24"/>
  <c r="AY23" i="24"/>
  <c r="AY30" i="20"/>
  <c r="AX45" i="20"/>
  <c r="AR15" i="3" s="1"/>
  <c r="AY22" i="20"/>
  <c r="AY35" i="20"/>
  <c r="AB49" i="29"/>
  <c r="F24" i="3"/>
  <c r="AB48" i="29"/>
  <c r="R24" i="3"/>
  <c r="AY41" i="29"/>
  <c r="AY28" i="29"/>
  <c r="AY17" i="29"/>
  <c r="AY33" i="29"/>
  <c r="AY25" i="29"/>
  <c r="AW45" i="28"/>
  <c r="AB49" i="28"/>
  <c r="AB50" i="28" s="1"/>
  <c r="F25" i="3"/>
  <c r="AY34" i="28"/>
  <c r="AY33" i="28"/>
  <c r="AY30" i="28"/>
  <c r="AY36" i="28"/>
  <c r="AY42" i="28"/>
  <c r="AY39" i="28"/>
  <c r="AY19" i="28"/>
  <c r="AY24" i="28"/>
  <c r="AY25" i="28"/>
  <c r="AB49" i="30"/>
  <c r="F26" i="3"/>
  <c r="I35" i="14"/>
  <c r="AB48" i="30"/>
  <c r="R26" i="3"/>
  <c r="AY16" i="30"/>
  <c r="AY23" i="31"/>
  <c r="AY27" i="32"/>
  <c r="AY42" i="32"/>
  <c r="AY15" i="32"/>
  <c r="AY20" i="32"/>
  <c r="AY24" i="32"/>
  <c r="AY26" i="33"/>
  <c r="AY36" i="33"/>
  <c r="AY42" i="33"/>
  <c r="AY32" i="33"/>
  <c r="F29" i="3"/>
  <c r="AY25" i="33"/>
  <c r="AB49" i="34"/>
  <c r="F30" i="3"/>
  <c r="AY17" i="34"/>
  <c r="B35" i="14"/>
  <c r="AY18" i="34"/>
  <c r="AB48" i="34"/>
  <c r="R30" i="3"/>
  <c r="AY16" i="34"/>
  <c r="L7" i="3"/>
  <c r="AO12" i="14"/>
  <c r="AY22" i="18"/>
  <c r="AP28" i="14"/>
  <c r="AP21" i="14"/>
  <c r="AN7" i="3"/>
  <c r="Z7" i="3"/>
  <c r="AP30" i="14"/>
  <c r="AB48" i="27"/>
  <c r="R23" i="3"/>
  <c r="AB48" i="23"/>
  <c r="R19" i="3"/>
  <c r="AO16" i="14"/>
  <c r="AY26" i="18"/>
  <c r="AL7" i="3"/>
  <c r="AM7" i="3"/>
  <c r="AO25" i="14"/>
  <c r="AY35" i="18"/>
  <c r="AI7" i="3"/>
  <c r="AY14" i="8"/>
  <c r="AW45" i="8"/>
  <c r="AY45" i="8" s="1"/>
  <c r="AO20" i="14"/>
  <c r="AY30" i="18"/>
  <c r="AR18" i="3"/>
  <c r="V7" i="3"/>
  <c r="H7" i="3"/>
  <c r="I7" i="3"/>
  <c r="AP15" i="14"/>
  <c r="AY16" i="20"/>
  <c r="AX45" i="23"/>
  <c r="AR19" i="3" s="1"/>
  <c r="AY45" i="29"/>
  <c r="AS24" i="3" s="1"/>
  <c r="AQ24" i="3"/>
  <c r="AO24" i="14"/>
  <c r="AY34" i="18"/>
  <c r="T7" i="3"/>
  <c r="U7" i="3"/>
  <c r="X7" i="3"/>
  <c r="AO29" i="14"/>
  <c r="AY39" i="18"/>
  <c r="AD7" i="3"/>
  <c r="AO26" i="14"/>
  <c r="AY14" i="30"/>
  <c r="AW45" i="30"/>
  <c r="AO28" i="14"/>
  <c r="AY38" i="18"/>
  <c r="AY16" i="33"/>
  <c r="AP10" i="14"/>
  <c r="AO7" i="14"/>
  <c r="AY17" i="18"/>
  <c r="AB48" i="19"/>
  <c r="R14" i="3"/>
  <c r="AX45" i="30"/>
  <c r="AR26" i="3" s="1"/>
  <c r="AO32" i="14"/>
  <c r="AY42" i="18"/>
  <c r="AP25" i="14"/>
  <c r="F13" i="3"/>
  <c r="AB49" i="18"/>
  <c r="AY18" i="27"/>
  <c r="AW45" i="17"/>
  <c r="AY45" i="17" s="1"/>
  <c r="AY18" i="30"/>
  <c r="AY32" i="31"/>
  <c r="AY32" i="34"/>
  <c r="AP6" i="14"/>
  <c r="AB49" i="23"/>
  <c r="F19" i="3"/>
  <c r="AY26" i="30"/>
  <c r="R18" i="3"/>
  <c r="AO11" i="14"/>
  <c r="AY21" i="18"/>
  <c r="AP29" i="14"/>
  <c r="AP22" i="14"/>
  <c r="AO21" i="14"/>
  <c r="AY31" i="18"/>
  <c r="AP18" i="14"/>
  <c r="AY45" i="19"/>
  <c r="AS14" i="3" s="1"/>
  <c r="AQ14" i="3"/>
  <c r="F18" i="3"/>
  <c r="AW45" i="31"/>
  <c r="AO5" i="14"/>
  <c r="AY15" i="18"/>
  <c r="AB7" i="3"/>
  <c r="AC7" i="3"/>
  <c r="AO30" i="14"/>
  <c r="AY40" i="18"/>
  <c r="AG7" i="3"/>
  <c r="AB50" i="20"/>
  <c r="AO13" i="14"/>
  <c r="AY23" i="18"/>
  <c r="AO14" i="14"/>
  <c r="AY24" i="18"/>
  <c r="AW45" i="20"/>
  <c r="AP8" i="14"/>
  <c r="AO22" i="14"/>
  <c r="AY32" i="18"/>
  <c r="AX45" i="17"/>
  <c r="AB49" i="25"/>
  <c r="F21" i="3"/>
  <c r="AP7" i="14"/>
  <c r="AP24" i="14"/>
  <c r="AW45" i="33"/>
  <c r="AP16" i="14"/>
  <c r="AP9" i="14"/>
  <c r="AO31" i="14"/>
  <c r="AY41" i="18"/>
  <c r="F23" i="3"/>
  <c r="AX45" i="27"/>
  <c r="AR23" i="3" s="1"/>
  <c r="AS22" i="3"/>
  <c r="AQ22" i="3"/>
  <c r="AY16" i="25"/>
  <c r="AQ19" i="3"/>
  <c r="AP19" i="14"/>
  <c r="AO15" i="14"/>
  <c r="AY25" i="18"/>
  <c r="AP32" i="14"/>
  <c r="R13" i="3"/>
  <c r="AB48" i="18"/>
  <c r="AP23" i="14"/>
  <c r="AY45" i="25"/>
  <c r="AS21" i="3" s="1"/>
  <c r="AQ21" i="3"/>
  <c r="AO23" i="14"/>
  <c r="AY33" i="18"/>
  <c r="AO19" i="14"/>
  <c r="AY29" i="18"/>
  <c r="AP26" i="14"/>
  <c r="AY36" i="18"/>
  <c r="AO10" i="14"/>
  <c r="AY20" i="18"/>
  <c r="AP20" i="14"/>
  <c r="AP13" i="14"/>
  <c r="AK7" i="3"/>
  <c r="AW45" i="27"/>
  <c r="AB48" i="25"/>
  <c r="R21" i="3"/>
  <c r="AX45" i="34"/>
  <c r="AR30" i="3" s="1"/>
  <c r="AO7" i="3"/>
  <c r="AP12" i="14"/>
  <c r="AP5" i="14"/>
  <c r="AA7" i="3"/>
  <c r="AE7" i="3"/>
  <c r="AF7" i="3"/>
  <c r="AO27" i="14"/>
  <c r="AY37" i="18"/>
  <c r="AB49" i="19"/>
  <c r="AB50" i="19" s="1"/>
  <c r="F14" i="3"/>
  <c r="AY14" i="27"/>
  <c r="AW45" i="16"/>
  <c r="AY14" i="16"/>
  <c r="AO4" i="14"/>
  <c r="AY14" i="18"/>
  <c r="AW45" i="18"/>
  <c r="AY42" i="30"/>
  <c r="AY45" i="28"/>
  <c r="AS25" i="3" s="1"/>
  <c r="AQ25" i="3"/>
  <c r="AP17" i="14"/>
  <c r="AY27" i="18"/>
  <c r="AO9" i="14"/>
  <c r="AY19" i="18"/>
  <c r="AP14" i="14"/>
  <c r="AP27" i="14"/>
  <c r="AP31" i="14"/>
  <c r="AB50" i="33"/>
  <c r="S7" i="3"/>
  <c r="AW45" i="24"/>
  <c r="AY14" i="24"/>
  <c r="AO8" i="14"/>
  <c r="AY18" i="18"/>
  <c r="AW45" i="34"/>
  <c r="AY16" i="31"/>
  <c r="AP11" i="14"/>
  <c r="AO18" i="14"/>
  <c r="AY28" i="18"/>
  <c r="AP33" i="14"/>
  <c r="AY43" i="18"/>
  <c r="W7" i="3"/>
  <c r="AB50" i="32"/>
  <c r="AW45" i="32"/>
  <c r="AP4" i="14"/>
  <c r="AX45" i="18"/>
  <c r="AR13" i="3" s="1"/>
  <c r="AQ16" i="3" l="1"/>
  <c r="AB49" i="21"/>
  <c r="AY45" i="21"/>
  <c r="AQ33" i="14"/>
  <c r="AQ6" i="14"/>
  <c r="AQ17" i="14"/>
  <c r="AQ10" i="14"/>
  <c r="AB50" i="29"/>
  <c r="AQ31" i="14"/>
  <c r="AQ13" i="14"/>
  <c r="AB50" i="30"/>
  <c r="AQ16" i="14"/>
  <c r="AQ28" i="14"/>
  <c r="AQ23" i="14"/>
  <c r="AQ14" i="14"/>
  <c r="AB50" i="34"/>
  <c r="AQ11" i="14"/>
  <c r="AQ8" i="14"/>
  <c r="AR7" i="3"/>
  <c r="AQ26" i="14"/>
  <c r="AQ13" i="3"/>
  <c r="AY45" i="18"/>
  <c r="AS13" i="3" s="1"/>
  <c r="AQ4" i="14"/>
  <c r="AO35" i="14"/>
  <c r="AY45" i="24"/>
  <c r="AS20" i="3" s="1"/>
  <c r="AQ20" i="3"/>
  <c r="AQ21" i="14"/>
  <c r="AQ29" i="14"/>
  <c r="AQ20" i="14"/>
  <c r="AM2" i="3"/>
  <c r="AM3" i="3"/>
  <c r="AY45" i="30"/>
  <c r="AS26" i="3" s="1"/>
  <c r="AQ26" i="3"/>
  <c r="AY45" i="32"/>
  <c r="AS28" i="3" s="1"/>
  <c r="AQ28" i="3"/>
  <c r="R7" i="3"/>
  <c r="O2" i="3" s="1"/>
  <c r="AY45" i="33"/>
  <c r="AS29" i="3" s="1"/>
  <c r="AQ29" i="3"/>
  <c r="AQ15" i="14"/>
  <c r="AY45" i="27"/>
  <c r="AS23" i="3" s="1"/>
  <c r="AQ23" i="3"/>
  <c r="AQ9" i="14"/>
  <c r="AP35" i="14"/>
  <c r="AQ30" i="14"/>
  <c r="AQ32" i="14"/>
  <c r="AQ18" i="14"/>
  <c r="AB50" i="25"/>
  <c r="AQ27" i="14"/>
  <c r="AY45" i="23"/>
  <c r="AS19" i="3" s="1"/>
  <c r="AQ12" i="14"/>
  <c r="AY45" i="31"/>
  <c r="AS27" i="3" s="1"/>
  <c r="AQ27" i="3"/>
  <c r="AQ25" i="14"/>
  <c r="AQ22" i="14"/>
  <c r="AQ7" i="14"/>
  <c r="AQ15" i="3"/>
  <c r="AY45" i="20"/>
  <c r="AS15" i="3" s="1"/>
  <c r="AY45" i="16"/>
  <c r="AS17" i="3" s="1"/>
  <c r="AQ17" i="3"/>
  <c r="AB50" i="18"/>
  <c r="F7" i="3"/>
  <c r="AQ5" i="14"/>
  <c r="AB50" i="23"/>
  <c r="AQ24" i="14"/>
  <c r="AY45" i="34"/>
  <c r="AS30" i="3" s="1"/>
  <c r="AQ30" i="3"/>
  <c r="AS18" i="3"/>
  <c r="AQ18" i="3"/>
  <c r="AQ19" i="14"/>
  <c r="AS16" i="3" l="1"/>
  <c r="AB50" i="21"/>
  <c r="AM4" i="3"/>
  <c r="O3" i="3"/>
  <c r="O4" i="3" s="1"/>
  <c r="F2" i="3"/>
  <c r="F4" i="3" s="1"/>
  <c r="AQ35" i="14"/>
  <c r="AS7" i="3"/>
  <c r="AQ7" i="3"/>
</calcChain>
</file>

<file path=xl/sharedStrings.xml><?xml version="1.0" encoding="utf-8"?>
<sst xmlns="http://schemas.openxmlformats.org/spreadsheetml/2006/main" count="1492" uniqueCount="147">
  <si>
    <t>Goals Scored</t>
    <phoneticPr fontId="3" type="noConversion"/>
  </si>
  <si>
    <t>Percent Scored</t>
    <phoneticPr fontId="3" type="noConversion"/>
  </si>
  <si>
    <t>Shoot Pct</t>
    <phoneticPr fontId="3" type="noConversion"/>
  </si>
  <si>
    <t>TEAM TOTALS</t>
    <phoneticPr fontId="3" type="noConversion"/>
  </si>
  <si>
    <t>SCHOOL YEAR</t>
    <phoneticPr fontId="3" type="noConversion"/>
  </si>
  <si>
    <t>Pct Won</t>
    <phoneticPr fontId="3" type="noConversion"/>
  </si>
  <si>
    <t>DB</t>
  </si>
  <si>
    <t>C</t>
  </si>
  <si>
    <t>OF</t>
  </si>
  <si>
    <t>5MX</t>
  </si>
  <si>
    <t>B</t>
  </si>
  <si>
    <t>CX</t>
  </si>
  <si>
    <t>M</t>
  </si>
  <si>
    <t>Kapolei</t>
    <phoneticPr fontId="3" type="noConversion"/>
  </si>
  <si>
    <t>SW</t>
    <phoneticPr fontId="3" type="noConversion"/>
  </si>
  <si>
    <t>SL</t>
    <phoneticPr fontId="3" type="noConversion"/>
  </si>
  <si>
    <t>yyyymmdd.#</t>
    <phoneticPr fontId="3" type="noConversion"/>
  </si>
  <si>
    <t>Goals</t>
    <phoneticPr fontId="3" type="noConversion"/>
  </si>
  <si>
    <t>Attempts</t>
    <phoneticPr fontId="3" type="noConversion"/>
  </si>
  <si>
    <t>Shoot %</t>
    <phoneticPr fontId="3" type="noConversion"/>
  </si>
  <si>
    <t>Goals</t>
    <phoneticPr fontId="3" type="noConversion"/>
  </si>
  <si>
    <t>Att</t>
    <phoneticPr fontId="3" type="noConversion"/>
  </si>
  <si>
    <t>STRT</t>
    <phoneticPr fontId="3" type="noConversion"/>
  </si>
  <si>
    <t>Sprints</t>
    <phoneticPr fontId="3" type="noConversion"/>
  </si>
  <si>
    <t>Won</t>
    <phoneticPr fontId="3" type="noConversion"/>
  </si>
  <si>
    <t>QTR</t>
    <phoneticPr fontId="3" type="noConversion"/>
  </si>
  <si>
    <t>CAP</t>
    <phoneticPr fontId="3" type="noConversion"/>
  </si>
  <si>
    <t>EVENT</t>
    <phoneticPr fontId="3" type="noConversion"/>
  </si>
  <si>
    <t>GP</t>
  </si>
  <si>
    <t>ROOSEVELT</t>
    <phoneticPr fontId="3" type="noConversion"/>
  </si>
  <si>
    <t>1A</t>
    <phoneticPr fontId="3" type="noConversion"/>
  </si>
  <si>
    <t>5MX</t>
    <phoneticPr fontId="3" type="noConversion"/>
  </si>
  <si>
    <t>SX</t>
    <phoneticPr fontId="3" type="noConversion"/>
  </si>
  <si>
    <t>TX</t>
    <phoneticPr fontId="3" type="noConversion"/>
  </si>
  <si>
    <t>PX</t>
    <phoneticPr fontId="3" type="noConversion"/>
  </si>
  <si>
    <t>B</t>
    <phoneticPr fontId="3" type="noConversion"/>
  </si>
  <si>
    <t>CX</t>
    <phoneticPr fontId="3" type="noConversion"/>
  </si>
  <si>
    <t>SO</t>
    <phoneticPr fontId="3" type="noConversion"/>
  </si>
  <si>
    <t>GO</t>
    <phoneticPr fontId="3" type="noConversion"/>
  </si>
  <si>
    <t>M</t>
    <phoneticPr fontId="3" type="noConversion"/>
  </si>
  <si>
    <t>RB</t>
    <phoneticPr fontId="3" type="noConversion"/>
  </si>
  <si>
    <t>RD</t>
    <phoneticPr fontId="3" type="noConversion"/>
  </si>
  <si>
    <t>FINAL SCORE</t>
    <phoneticPr fontId="3" type="noConversion"/>
  </si>
  <si>
    <t>G</t>
    <phoneticPr fontId="3" type="noConversion"/>
  </si>
  <si>
    <t>GP</t>
    <phoneticPr fontId="3" type="noConversion"/>
  </si>
  <si>
    <t>GA</t>
    <phoneticPr fontId="3" type="noConversion"/>
  </si>
  <si>
    <t>E</t>
    <phoneticPr fontId="3" type="noConversion"/>
  </si>
  <si>
    <t>5M</t>
    <phoneticPr fontId="3" type="noConversion"/>
  </si>
  <si>
    <t>S</t>
    <phoneticPr fontId="3" type="noConversion"/>
  </si>
  <si>
    <t>T</t>
    <phoneticPr fontId="3" type="noConversion"/>
  </si>
  <si>
    <t>P</t>
    <phoneticPr fontId="3" type="noConversion"/>
  </si>
  <si>
    <t>DB</t>
    <phoneticPr fontId="3" type="noConversion"/>
  </si>
  <si>
    <t>Kapolei</t>
    <phoneticPr fontId="3" type="noConversion"/>
  </si>
  <si>
    <t>SW</t>
  </si>
  <si>
    <t>TX</t>
  </si>
  <si>
    <t>T</t>
  </si>
  <si>
    <t>AB</t>
  </si>
  <si>
    <t>S</t>
  </si>
  <si>
    <t>AA</t>
  </si>
  <si>
    <t>PX</t>
  </si>
  <si>
    <t>Kaimuki</t>
    <phoneticPr fontId="3" type="noConversion"/>
  </si>
  <si>
    <t>VMAC</t>
    <phoneticPr fontId="3" type="noConversion"/>
  </si>
  <si>
    <t>updated</t>
    <phoneticPr fontId="3" type="noConversion"/>
  </si>
  <si>
    <t>updated:</t>
    <phoneticPr fontId="3" type="noConversion"/>
  </si>
  <si>
    <t>AA</t>
    <phoneticPr fontId="3" type="noConversion"/>
  </si>
  <si>
    <t>AB</t>
    <phoneticPr fontId="3" type="noConversion"/>
  </si>
  <si>
    <t>AF</t>
    <phoneticPr fontId="3" type="noConversion"/>
  </si>
  <si>
    <t>AP</t>
    <phoneticPr fontId="3" type="noConversion"/>
  </si>
  <si>
    <t>AG</t>
    <phoneticPr fontId="3" type="noConversion"/>
  </si>
  <si>
    <t>APG</t>
    <phoneticPr fontId="3" type="noConversion"/>
  </si>
  <si>
    <t>C</t>
    <phoneticPr fontId="3" type="noConversion"/>
  </si>
  <si>
    <t>OF</t>
    <phoneticPr fontId="3" type="noConversion"/>
  </si>
  <si>
    <t>EX</t>
    <phoneticPr fontId="3" type="noConversion"/>
  </si>
  <si>
    <t>Goals Scored</t>
    <phoneticPr fontId="3" type="noConversion"/>
  </si>
  <si>
    <t>Percent Scored</t>
    <phoneticPr fontId="3" type="noConversion"/>
  </si>
  <si>
    <t>1B</t>
    <phoneticPr fontId="3" type="noConversion"/>
  </si>
  <si>
    <t>Game No.</t>
    <phoneticPr fontId="3" type="noConversion"/>
  </si>
  <si>
    <t>GD</t>
    <phoneticPr fontId="3" type="noConversion"/>
  </si>
  <si>
    <t>GX</t>
    <phoneticPr fontId="3" type="noConversion"/>
  </si>
  <si>
    <t>AS</t>
    <phoneticPr fontId="3" type="noConversion"/>
  </si>
  <si>
    <t>RB</t>
  </si>
  <si>
    <t>RD</t>
  </si>
  <si>
    <t>SL</t>
  </si>
  <si>
    <t>1A</t>
  </si>
  <si>
    <t>1B</t>
  </si>
  <si>
    <t>TOTALS</t>
  </si>
  <si>
    <t>Password</t>
  </si>
  <si>
    <t>NoTouch</t>
  </si>
  <si>
    <t>Starters</t>
    <phoneticPr fontId="3" type="noConversion"/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</si>
  <si>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</si>
  <si>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</si>
  <si>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</si>
  <si>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</si>
  <si>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OT1</t>
    <phoneticPr fontId="3" type="noConversion"/>
  </si>
  <si>
    <t>OT2</t>
    <phoneticPr fontId="3" type="noConversion"/>
  </si>
  <si>
    <t>OT3</t>
    <phoneticPr fontId="3" type="noConversion"/>
  </si>
  <si>
    <t>GD</t>
  </si>
  <si>
    <t>GX</t>
  </si>
  <si>
    <t>AF</t>
  </si>
  <si>
    <t>AP</t>
  </si>
  <si>
    <t>APG</t>
  </si>
  <si>
    <t>5M</t>
  </si>
  <si>
    <t>P</t>
  </si>
  <si>
    <t>Earned Exclusions</t>
    <phoneticPr fontId="3" type="noConversion"/>
  </si>
  <si>
    <t>STRT</t>
    <phoneticPr fontId="3" type="noConversion"/>
  </si>
  <si>
    <t>E</t>
  </si>
  <si>
    <t>GA</t>
  </si>
  <si>
    <t>SO</t>
  </si>
  <si>
    <t>AG</t>
  </si>
  <si>
    <t>SX</t>
  </si>
  <si>
    <t>G</t>
  </si>
  <si>
    <t>AS</t>
  </si>
  <si>
    <t>GO</t>
  </si>
  <si>
    <t>EX</t>
  </si>
  <si>
    <t>Place</t>
    <phoneticPr fontId="3" type="noConversion"/>
  </si>
  <si>
    <t>Time</t>
    <phoneticPr fontId="3" type="noConversion"/>
  </si>
  <si>
    <t>School Year</t>
    <phoneticPr fontId="3" type="noConversion"/>
  </si>
  <si>
    <t>Cap No.</t>
    <phoneticPr fontId="3" type="noConversion"/>
  </si>
  <si>
    <t>Name</t>
    <phoneticPr fontId="3" type="noConversion"/>
  </si>
  <si>
    <t>Game No.</t>
    <phoneticPr fontId="3" type="noConversion"/>
  </si>
  <si>
    <t>Opponent</t>
    <phoneticPr fontId="3" type="noConversion"/>
  </si>
  <si>
    <t>Opponent</t>
    <phoneticPr fontId="3" type="noConversion"/>
  </si>
  <si>
    <t>Location</t>
    <phoneticPr fontId="3" type="noConversion"/>
  </si>
  <si>
    <t>Faith Keola</t>
  </si>
  <si>
    <t>Elisa Barnett</t>
  </si>
  <si>
    <t>Alisa Lee</t>
  </si>
  <si>
    <t>Kimberly Cassens</t>
  </si>
  <si>
    <t>Jaeci Oba</t>
  </si>
  <si>
    <t>Jochel Oba</t>
  </si>
  <si>
    <t>Jonna Keo</t>
  </si>
  <si>
    <t>Ava Asari</t>
  </si>
  <si>
    <t>Jayzlyn Tomisa</t>
  </si>
  <si>
    <t>Malia Lauret</t>
  </si>
  <si>
    <t>Joyce Won</t>
  </si>
  <si>
    <t>Mililani</t>
  </si>
  <si>
    <t>Leilehua</t>
  </si>
  <si>
    <t>VMAC</t>
  </si>
  <si>
    <t>Kailua</t>
  </si>
  <si>
    <t>Moanalua</t>
  </si>
  <si>
    <t>Kahuku</t>
  </si>
  <si>
    <t>Team 1</t>
  </si>
  <si>
    <t>Kaiser</t>
  </si>
  <si>
    <t>Kalani</t>
  </si>
  <si>
    <t>Kaimuki</t>
  </si>
  <si>
    <t>Kalaheo</t>
  </si>
  <si>
    <t>10:00A</t>
  </si>
  <si>
    <t>11:05A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</si>
</sst>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9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9" fontId="0" fillId="0" borderId="1" xfId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9" fontId="0" fillId="9" borderId="0" xfId="1" applyFont="1" applyFill="1" applyAlignment="1">
      <alignment horizontal="center"/>
    </xf>
    <xf numFmtId="9" fontId="0" fillId="0" borderId="0" xfId="1" applyFont="1"/>
    <xf numFmtId="9" fontId="0" fillId="0" borderId="1" xfId="1" applyFont="1" applyBorder="1"/>
    <xf numFmtId="0" fontId="0" fillId="8" borderId="1" xfId="0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8" borderId="0" xfId="0" applyFill="1" applyAlignment="1">
      <alignment horizontal="center"/>
    </xf>
    <xf numFmtId="9" fontId="0" fillId="8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8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8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opLeftCell="A2" workbookViewId="0">
      <selection activeCell="D4" sqref="D4:E14"/>
    </sheetView>
  </sheetViews>
  <sheetFormatPr baseColWidth="10" defaultRowHeight="13" x14ac:dyDescent="0.15"/>
  <cols>
    <col min="1" max="1" width="10.6640625" style="3"/>
    <col min="2" max="2" width="20.6640625" customWidth="1"/>
    <col min="5" max="6" width="15.6640625" customWidth="1"/>
  </cols>
  <sheetData>
    <row r="1" spans="1:6" x14ac:dyDescent="0.15">
      <c r="A1" s="1" t="s">
        <v>116</v>
      </c>
      <c r="B1" s="2">
        <v>2024</v>
      </c>
    </row>
    <row r="3" spans="1:6" s="3" customFormat="1" x14ac:dyDescent="0.15">
      <c r="A3" s="1" t="s">
        <v>117</v>
      </c>
      <c r="B3" s="1" t="s">
        <v>118</v>
      </c>
      <c r="D3" s="1" t="s">
        <v>119</v>
      </c>
      <c r="E3" s="1" t="s">
        <v>121</v>
      </c>
      <c r="F3" s="1" t="s">
        <v>122</v>
      </c>
    </row>
    <row r="4" spans="1:6" x14ac:dyDescent="0.15">
      <c r="A4" s="1">
        <v>1</v>
      </c>
      <c r="B4" s="71" t="s">
        <v>123</v>
      </c>
      <c r="D4" s="2">
        <v>20240302.100000001</v>
      </c>
      <c r="E4" s="71" t="s">
        <v>134</v>
      </c>
      <c r="F4" s="2" t="s">
        <v>60</v>
      </c>
    </row>
    <row r="5" spans="1:6" x14ac:dyDescent="0.15">
      <c r="A5" s="1" t="s">
        <v>30</v>
      </c>
      <c r="B5" s="71" t="s">
        <v>127</v>
      </c>
      <c r="D5" s="2">
        <v>20240309.100000001</v>
      </c>
      <c r="E5" s="71" t="s">
        <v>135</v>
      </c>
      <c r="F5" s="71" t="s">
        <v>136</v>
      </c>
    </row>
    <row r="6" spans="1:6" x14ac:dyDescent="0.15">
      <c r="A6" s="1" t="s">
        <v>75</v>
      </c>
      <c r="B6" s="2"/>
      <c r="D6" s="2">
        <v>20240313.100000001</v>
      </c>
      <c r="E6" s="71" t="s">
        <v>137</v>
      </c>
      <c r="F6" s="2" t="s">
        <v>61</v>
      </c>
    </row>
    <row r="7" spans="1:6" x14ac:dyDescent="0.15">
      <c r="A7" s="1">
        <v>2</v>
      </c>
      <c r="B7" s="2"/>
      <c r="D7" s="2">
        <v>20240323.100000001</v>
      </c>
      <c r="E7" s="71" t="s">
        <v>138</v>
      </c>
      <c r="F7" s="2" t="s">
        <v>61</v>
      </c>
    </row>
    <row r="8" spans="1:6" x14ac:dyDescent="0.15">
      <c r="A8" s="1">
        <v>3</v>
      </c>
      <c r="B8" s="71" t="s">
        <v>124</v>
      </c>
      <c r="D8" s="2">
        <v>20240330.100000001</v>
      </c>
      <c r="E8" s="71" t="s">
        <v>139</v>
      </c>
      <c r="F8" s="71" t="s">
        <v>136</v>
      </c>
    </row>
    <row r="9" spans="1:6" x14ac:dyDescent="0.15">
      <c r="A9" s="1">
        <v>4</v>
      </c>
      <c r="B9" s="71" t="s">
        <v>125</v>
      </c>
      <c r="D9" s="2">
        <v>20240403.100000001</v>
      </c>
      <c r="E9" s="71" t="s">
        <v>140</v>
      </c>
      <c r="F9" s="71" t="s">
        <v>136</v>
      </c>
    </row>
    <row r="10" spans="1:6" x14ac:dyDescent="0.15">
      <c r="A10" s="1">
        <v>5</v>
      </c>
      <c r="B10" s="2"/>
      <c r="D10" s="2">
        <v>20240306.100000001</v>
      </c>
      <c r="E10" s="71" t="s">
        <v>141</v>
      </c>
      <c r="F10" s="71" t="s">
        <v>136</v>
      </c>
    </row>
    <row r="11" spans="1:6" x14ac:dyDescent="0.15">
      <c r="A11" s="1">
        <v>6</v>
      </c>
      <c r="B11" s="71" t="s">
        <v>126</v>
      </c>
      <c r="D11" s="2">
        <v>20240410.100000001</v>
      </c>
      <c r="E11" s="71" t="s">
        <v>142</v>
      </c>
      <c r="F11" s="71" t="s">
        <v>143</v>
      </c>
    </row>
    <row r="12" spans="1:6" x14ac:dyDescent="0.15">
      <c r="A12" s="1">
        <v>7</v>
      </c>
      <c r="B12" s="71" t="s">
        <v>127</v>
      </c>
      <c r="D12" s="2">
        <v>20240413.100000001</v>
      </c>
      <c r="E12" s="2" t="s">
        <v>52</v>
      </c>
      <c r="F12" s="71" t="s">
        <v>136</v>
      </c>
    </row>
    <row r="13" spans="1:6" x14ac:dyDescent="0.15">
      <c r="A13" s="1">
        <v>8</v>
      </c>
      <c r="B13" s="71" t="s">
        <v>123</v>
      </c>
      <c r="D13" s="2">
        <v>20240420.100000001</v>
      </c>
      <c r="E13" s="71" t="s">
        <v>144</v>
      </c>
      <c r="F13" s="71" t="s">
        <v>136</v>
      </c>
    </row>
    <row r="14" spans="1:6" x14ac:dyDescent="0.15">
      <c r="A14" s="1">
        <v>9</v>
      </c>
      <c r="B14" s="71" t="s">
        <v>128</v>
      </c>
      <c r="D14" s="2">
        <v>20240424.100000001</v>
      </c>
      <c r="E14" s="71" t="s">
        <v>144</v>
      </c>
      <c r="F14" s="71" t="s">
        <v>136</v>
      </c>
    </row>
    <row r="15" spans="1:6" x14ac:dyDescent="0.15">
      <c r="A15" s="1">
        <v>10</v>
      </c>
      <c r="B15" s="71" t="s">
        <v>129</v>
      </c>
      <c r="D15" s="2"/>
      <c r="E15" s="2"/>
      <c r="F15" s="2"/>
    </row>
    <row r="16" spans="1:6" x14ac:dyDescent="0.15">
      <c r="A16" s="1">
        <v>11</v>
      </c>
      <c r="B16" s="2"/>
      <c r="D16" s="2"/>
      <c r="E16" s="2"/>
      <c r="F16" s="2"/>
    </row>
    <row r="17" spans="1:6" x14ac:dyDescent="0.15">
      <c r="A17" s="1">
        <v>12</v>
      </c>
      <c r="B17" s="2"/>
      <c r="D17" s="2"/>
      <c r="E17" s="2"/>
      <c r="F17" s="2"/>
    </row>
    <row r="18" spans="1:6" x14ac:dyDescent="0.15">
      <c r="A18" s="1">
        <v>13</v>
      </c>
      <c r="B18" s="71" t="s">
        <v>130</v>
      </c>
      <c r="D18" s="2"/>
      <c r="E18" s="2"/>
      <c r="F18" s="2"/>
    </row>
    <row r="19" spans="1:6" x14ac:dyDescent="0.15">
      <c r="A19" s="1">
        <v>14</v>
      </c>
      <c r="B19" s="2"/>
      <c r="D19" s="2"/>
      <c r="E19" s="2"/>
      <c r="F19" s="2"/>
    </row>
    <row r="20" spans="1:6" x14ac:dyDescent="0.15">
      <c r="A20" s="1">
        <v>15</v>
      </c>
      <c r="B20" s="71" t="s">
        <v>131</v>
      </c>
      <c r="D20" s="2"/>
      <c r="E20" s="2"/>
      <c r="F20" s="2"/>
    </row>
    <row r="21" spans="1:6" x14ac:dyDescent="0.15">
      <c r="A21" s="1">
        <v>16</v>
      </c>
      <c r="B21" s="2"/>
      <c r="D21" s="2"/>
      <c r="E21" s="2"/>
      <c r="F21" s="2"/>
    </row>
    <row r="22" spans="1:6" x14ac:dyDescent="0.15">
      <c r="A22" s="1">
        <v>17</v>
      </c>
      <c r="B22" s="2"/>
      <c r="D22" s="2"/>
      <c r="E22" s="2"/>
      <c r="F22" s="2"/>
    </row>
    <row r="23" spans="1:6" x14ac:dyDescent="0.15">
      <c r="A23" s="1">
        <v>18</v>
      </c>
      <c r="B23" s="71" t="s">
        <v>132</v>
      </c>
      <c r="D23" s="2"/>
      <c r="E23" s="2"/>
      <c r="F23" s="2"/>
    </row>
    <row r="24" spans="1:6" x14ac:dyDescent="0.15">
      <c r="A24" s="1">
        <v>19</v>
      </c>
      <c r="B24" s="2"/>
      <c r="D24" s="2"/>
      <c r="E24" s="2"/>
      <c r="F24" s="2"/>
    </row>
    <row r="25" spans="1:6" x14ac:dyDescent="0.15">
      <c r="A25" s="1">
        <v>20</v>
      </c>
      <c r="B25" s="71" t="s">
        <v>133</v>
      </c>
      <c r="D25" s="2"/>
      <c r="E25" s="2"/>
      <c r="F25" s="2"/>
    </row>
    <row r="26" spans="1:6" x14ac:dyDescent="0.15">
      <c r="A26" s="1">
        <v>21</v>
      </c>
      <c r="B26" s="2"/>
      <c r="D26" s="2"/>
      <c r="E26" s="2"/>
      <c r="F26" s="2"/>
    </row>
    <row r="27" spans="1:6" x14ac:dyDescent="0.15">
      <c r="A27" s="1">
        <v>22</v>
      </c>
      <c r="B27" s="2"/>
      <c r="D27" s="2"/>
      <c r="E27" s="2"/>
      <c r="F27" s="2"/>
    </row>
    <row r="28" spans="1:6" x14ac:dyDescent="0.15">
      <c r="A28" s="1">
        <v>23</v>
      </c>
      <c r="B28" s="2"/>
      <c r="D28" s="2"/>
      <c r="E28" s="2"/>
      <c r="F28" s="2"/>
    </row>
    <row r="29" spans="1:6" x14ac:dyDescent="0.15">
      <c r="A29" s="1">
        <v>24</v>
      </c>
      <c r="B29" s="2"/>
      <c r="D29" s="2"/>
      <c r="E29" s="2"/>
      <c r="F29" s="2"/>
    </row>
    <row r="30" spans="1:6" x14ac:dyDescent="0.15">
      <c r="A30" s="1">
        <v>25</v>
      </c>
      <c r="B30" s="2"/>
      <c r="D30" s="2"/>
      <c r="E30" s="2"/>
      <c r="F30" s="2"/>
    </row>
    <row r="31" spans="1:6" x14ac:dyDescent="0.15">
      <c r="A31" s="1">
        <v>26</v>
      </c>
      <c r="B31" s="2"/>
      <c r="D31" s="2"/>
      <c r="E31" s="2"/>
      <c r="F31" s="2"/>
    </row>
    <row r="32" spans="1:6" x14ac:dyDescent="0.15">
      <c r="A32" s="1">
        <v>27</v>
      </c>
      <c r="B32" s="2"/>
      <c r="D32" s="2"/>
      <c r="E32" s="2"/>
      <c r="F32" s="2"/>
    </row>
    <row r="33" spans="1:6" x14ac:dyDescent="0.15">
      <c r="A33" s="1">
        <v>28</v>
      </c>
      <c r="B33" s="2"/>
      <c r="D33" s="2"/>
      <c r="E33" s="2"/>
      <c r="F33" s="2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A71"/>
  <sheetViews>
    <sheetView topLeftCell="A13" zoomScale="125" zoomScaleNormal="125" workbookViewId="0">
      <selection activeCell="AG2" sqref="AG2:AM6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71"/>
  <sheetViews>
    <sheetView topLeftCell="A35" zoomScale="125" zoomScaleNormal="125" workbookViewId="0">
      <selection activeCell="AA33" sqref="AA33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>
        <v>20240406.100000001</v>
      </c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>
        <v>1</v>
      </c>
      <c r="B2" s="9">
        <v>18</v>
      </c>
      <c r="C2" s="75" t="s">
        <v>53</v>
      </c>
      <c r="E2" s="9">
        <v>3</v>
      </c>
      <c r="F2" s="9">
        <v>18</v>
      </c>
      <c r="G2" s="75" t="s">
        <v>82</v>
      </c>
      <c r="I2" s="53" t="s">
        <v>120</v>
      </c>
      <c r="J2" s="53"/>
      <c r="K2" s="73" t="s">
        <v>141</v>
      </c>
      <c r="L2" s="54"/>
      <c r="M2" s="54"/>
      <c r="Q2" s="56" t="s">
        <v>29</v>
      </c>
      <c r="R2" s="57"/>
      <c r="S2" s="58"/>
      <c r="T2" s="24">
        <v>5</v>
      </c>
      <c r="U2" s="18" t="str">
        <f>IF(T2&gt;T3,"W","L")</f>
        <v>L</v>
      </c>
      <c r="AF2" s="20" t="s">
        <v>89</v>
      </c>
      <c r="AG2" s="9">
        <v>1</v>
      </c>
      <c r="AH2" s="9">
        <v>6</v>
      </c>
      <c r="AI2" s="9">
        <v>7</v>
      </c>
      <c r="AJ2" s="9">
        <v>9</v>
      </c>
      <c r="AK2" s="9">
        <v>15</v>
      </c>
      <c r="AL2" s="9">
        <v>18</v>
      </c>
      <c r="AM2" s="9">
        <v>20</v>
      </c>
    </row>
    <row r="3" spans="1:53" x14ac:dyDescent="0.15">
      <c r="A3" s="9"/>
      <c r="B3" s="9">
        <v>20</v>
      </c>
      <c r="C3" s="75" t="s">
        <v>98</v>
      </c>
      <c r="E3" s="9"/>
      <c r="F3" s="9">
        <v>6</v>
      </c>
      <c r="G3" s="75" t="s">
        <v>108</v>
      </c>
      <c r="I3" s="53" t="s">
        <v>114</v>
      </c>
      <c r="J3" s="53"/>
      <c r="K3" s="73" t="s">
        <v>136</v>
      </c>
      <c r="L3" s="54"/>
      <c r="M3" s="54"/>
      <c r="Q3" s="56" t="str">
        <f>K2</f>
        <v>Kaiser</v>
      </c>
      <c r="R3" s="57"/>
      <c r="S3" s="58"/>
      <c r="T3" s="24">
        <v>6</v>
      </c>
      <c r="U3" s="18" t="str">
        <f>IF(T2&lt;T3,"W","L")</f>
        <v>W</v>
      </c>
      <c r="AF3" s="20" t="s">
        <v>90</v>
      </c>
      <c r="AG3" s="9">
        <v>1</v>
      </c>
      <c r="AH3" s="9">
        <v>6</v>
      </c>
      <c r="AI3" s="9">
        <v>7</v>
      </c>
      <c r="AJ3" s="9">
        <v>9</v>
      </c>
      <c r="AK3" s="9">
        <v>15</v>
      </c>
      <c r="AL3" s="9">
        <v>18</v>
      </c>
      <c r="AM3" s="9">
        <v>20</v>
      </c>
    </row>
    <row r="4" spans="1:53" x14ac:dyDescent="0.15">
      <c r="A4" s="9"/>
      <c r="B4" s="9">
        <v>15</v>
      </c>
      <c r="C4" s="75" t="s">
        <v>113</v>
      </c>
      <c r="E4" s="9"/>
      <c r="F4" s="9">
        <v>18</v>
      </c>
      <c r="G4" s="75" t="s">
        <v>113</v>
      </c>
      <c r="I4" s="53" t="s">
        <v>115</v>
      </c>
      <c r="J4" s="53"/>
      <c r="K4" s="74" t="s">
        <v>146</v>
      </c>
      <c r="L4" s="54"/>
      <c r="M4" s="54"/>
      <c r="AF4" s="20" t="s">
        <v>91</v>
      </c>
      <c r="AG4" s="9">
        <v>1</v>
      </c>
      <c r="AH4" s="9">
        <v>4</v>
      </c>
      <c r="AI4" s="9">
        <v>7</v>
      </c>
      <c r="AJ4" s="9">
        <v>9</v>
      </c>
      <c r="AK4" s="9">
        <v>15</v>
      </c>
      <c r="AL4" s="9">
        <v>18</v>
      </c>
      <c r="AM4" s="9"/>
    </row>
    <row r="5" spans="1:53" x14ac:dyDescent="0.15">
      <c r="A5" s="9"/>
      <c r="B5" s="9">
        <v>9</v>
      </c>
      <c r="C5" s="75" t="s">
        <v>108</v>
      </c>
      <c r="E5" s="9"/>
      <c r="F5" s="9">
        <v>6</v>
      </c>
      <c r="G5" s="75" t="s">
        <v>101</v>
      </c>
      <c r="AF5" s="20" t="s">
        <v>92</v>
      </c>
      <c r="AG5" s="9">
        <v>1</v>
      </c>
      <c r="AH5" s="9">
        <v>4</v>
      </c>
      <c r="AI5" s="9">
        <v>6</v>
      </c>
      <c r="AJ5" s="9">
        <v>9</v>
      </c>
      <c r="AK5" s="9">
        <v>10</v>
      </c>
      <c r="AL5" s="9">
        <v>15</v>
      </c>
      <c r="AM5" s="9">
        <v>18</v>
      </c>
    </row>
    <row r="6" spans="1:53" x14ac:dyDescent="0.15">
      <c r="A6" s="9"/>
      <c r="B6" s="9">
        <v>6</v>
      </c>
      <c r="C6" s="75" t="s">
        <v>98</v>
      </c>
      <c r="E6" s="9"/>
      <c r="F6" s="9">
        <v>15</v>
      </c>
      <c r="G6" s="75" t="s">
        <v>28</v>
      </c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>
        <v>15</v>
      </c>
      <c r="C7" s="75" t="s">
        <v>109</v>
      </c>
      <c r="E7" s="9"/>
      <c r="F7" s="9">
        <v>4</v>
      </c>
      <c r="G7" s="75" t="s">
        <v>112</v>
      </c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>
        <v>15</v>
      </c>
      <c r="C8" s="75" t="s">
        <v>55</v>
      </c>
      <c r="E8" s="9"/>
      <c r="F8" s="9">
        <v>6</v>
      </c>
      <c r="G8" s="75" t="s">
        <v>105</v>
      </c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>
        <v>6</v>
      </c>
      <c r="C9" s="75" t="s">
        <v>109</v>
      </c>
      <c r="E9" s="9"/>
      <c r="F9" s="9">
        <v>6</v>
      </c>
      <c r="G9" s="75" t="s">
        <v>110</v>
      </c>
    </row>
    <row r="10" spans="1:53" x14ac:dyDescent="0.15">
      <c r="A10" s="9"/>
      <c r="B10" s="9">
        <v>7</v>
      </c>
      <c r="C10" s="75" t="s">
        <v>110</v>
      </c>
      <c r="E10" s="9"/>
      <c r="F10" s="9">
        <v>4</v>
      </c>
      <c r="G10" s="75" t="s">
        <v>111</v>
      </c>
    </row>
    <row r="11" spans="1:53" x14ac:dyDescent="0.15">
      <c r="A11" s="9"/>
      <c r="B11" s="9">
        <v>7</v>
      </c>
      <c r="C11" s="75" t="s">
        <v>113</v>
      </c>
      <c r="E11" s="9"/>
      <c r="F11" s="9">
        <v>10</v>
      </c>
      <c r="G11" s="75" t="s">
        <v>107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>
        <v>6</v>
      </c>
      <c r="C12" s="75" t="s">
        <v>105</v>
      </c>
      <c r="E12" s="9"/>
      <c r="F12" s="9">
        <v>10</v>
      </c>
      <c r="G12" s="75" t="s">
        <v>58</v>
      </c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>
        <v>9</v>
      </c>
      <c r="C13" s="75" t="s">
        <v>99</v>
      </c>
      <c r="E13" s="9"/>
      <c r="F13" s="9">
        <v>6</v>
      </c>
      <c r="G13" s="75" t="s">
        <v>109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>
        <v>9</v>
      </c>
      <c r="C14" s="75" t="s">
        <v>108</v>
      </c>
      <c r="E14" s="9"/>
      <c r="F14" s="9">
        <v>9</v>
      </c>
      <c r="G14" s="75" t="s">
        <v>58</v>
      </c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1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1</v>
      </c>
      <c r="BA14" s="32">
        <v>1</v>
      </c>
    </row>
    <row r="15" spans="1:53" x14ac:dyDescent="0.15">
      <c r="A15" s="9">
        <v>2</v>
      </c>
      <c r="B15" s="9">
        <v>18</v>
      </c>
      <c r="C15" s="75" t="s">
        <v>82</v>
      </c>
      <c r="E15" s="9"/>
      <c r="F15" s="9">
        <v>1</v>
      </c>
      <c r="G15" s="75" t="s">
        <v>59</v>
      </c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1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1</v>
      </c>
      <c r="AY15" s="36">
        <f t="shared" ref="AY15:AY43" si="3">IF((AW15+AX15)&gt;0,AW15/(AW15+AX15),"")</f>
        <v>0</v>
      </c>
      <c r="AZ15" s="24">
        <f t="shared" si="0"/>
        <v>0</v>
      </c>
      <c r="BA15" s="32" t="s">
        <v>83</v>
      </c>
    </row>
    <row r="16" spans="1:53" x14ac:dyDescent="0.15">
      <c r="A16" s="9"/>
      <c r="B16" s="9">
        <v>6</v>
      </c>
      <c r="C16" s="75" t="s">
        <v>107</v>
      </c>
      <c r="E16" s="9"/>
      <c r="F16" s="9">
        <v>15</v>
      </c>
      <c r="G16" s="75" t="s">
        <v>113</v>
      </c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>
        <v>6</v>
      </c>
      <c r="C17" s="75" t="s">
        <v>101</v>
      </c>
      <c r="E17" s="9"/>
      <c r="F17" s="9">
        <v>10</v>
      </c>
      <c r="G17" s="75" t="s">
        <v>108</v>
      </c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>
        <v>15</v>
      </c>
      <c r="C18" s="75" t="s">
        <v>28</v>
      </c>
      <c r="E18" s="9">
        <v>4</v>
      </c>
      <c r="F18" s="9">
        <v>16</v>
      </c>
      <c r="G18" s="75" t="s">
        <v>82</v>
      </c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>
        <v>20</v>
      </c>
      <c r="C19" s="75" t="s">
        <v>108</v>
      </c>
      <c r="E19" s="9"/>
      <c r="F19" s="9">
        <v>9</v>
      </c>
      <c r="G19" s="75" t="s">
        <v>59</v>
      </c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1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1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1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>
        <v>15</v>
      </c>
      <c r="C20" s="75" t="s">
        <v>108</v>
      </c>
      <c r="E20" s="9"/>
      <c r="F20" s="9">
        <v>15</v>
      </c>
      <c r="G20" s="75" t="s">
        <v>109</v>
      </c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>
        <v>18</v>
      </c>
      <c r="C21" s="75" t="s">
        <v>113</v>
      </c>
      <c r="E21" s="9"/>
      <c r="F21" s="9">
        <v>10</v>
      </c>
      <c r="G21" s="75" t="s">
        <v>108</v>
      </c>
      <c r="I21" s="22">
        <v>6</v>
      </c>
      <c r="J21" s="4">
        <f>COUNTIFS(($B$2:$B$71):($F$2:$F$71),I21,($C$2:$C$71):($G$2:$G$71),$J$12)</f>
        <v>1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1</v>
      </c>
      <c r="T21" s="5">
        <f>COUNTIFS(($B$2:$B$71):($F$2:$F$71),I21,($C$2:$C$71):($G$2:$G$71),$T$12)</f>
        <v>1</v>
      </c>
      <c r="U21" s="5">
        <f>COUNTIFS(($B$2:$B$71):($F$2:$F$71),I21,($C$2:$C$71):($G$2:$G$71),$U$12)</f>
        <v>1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2</v>
      </c>
      <c r="Y21" s="6">
        <f>COUNTIFS(($B$2:$B$71):($F$2:$F$71),I21,($C$2:$C$71):($G$2:$G$71),$Y$12)</f>
        <v>2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2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1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1</v>
      </c>
      <c r="AX21" s="35">
        <f t="shared" si="2"/>
        <v>3</v>
      </c>
      <c r="AY21" s="36">
        <f t="shared" si="3"/>
        <v>0.25</v>
      </c>
      <c r="AZ21" s="24">
        <f t="shared" si="0"/>
        <v>1</v>
      </c>
      <c r="BA21" s="32">
        <v>6</v>
      </c>
    </row>
    <row r="22" spans="1:53" x14ac:dyDescent="0.15">
      <c r="A22" s="9"/>
      <c r="B22" s="9">
        <v>7</v>
      </c>
      <c r="C22" s="75" t="s">
        <v>59</v>
      </c>
      <c r="E22" s="9"/>
      <c r="F22" s="9">
        <v>9</v>
      </c>
      <c r="G22" s="75" t="s">
        <v>110</v>
      </c>
      <c r="I22" s="22">
        <v>7</v>
      </c>
      <c r="J22" s="4">
        <f>COUNTIFS(($B$2:$B$71):($F$2:$F$71),I22,($C$2:$C$71):($G$2:$G$71),$J$12)</f>
        <v>1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1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1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1</v>
      </c>
      <c r="AX22" s="35">
        <f t="shared" si="2"/>
        <v>0</v>
      </c>
      <c r="AY22" s="36">
        <f t="shared" si="3"/>
        <v>1</v>
      </c>
      <c r="AZ22" s="24">
        <f t="shared" si="0"/>
        <v>1</v>
      </c>
      <c r="BA22" s="32">
        <v>7</v>
      </c>
    </row>
    <row r="23" spans="1:53" x14ac:dyDescent="0.15">
      <c r="A23" s="9"/>
      <c r="B23" s="9">
        <v>9</v>
      </c>
      <c r="C23" s="75" t="s">
        <v>58</v>
      </c>
      <c r="E23" s="9"/>
      <c r="F23" s="9">
        <v>18</v>
      </c>
      <c r="G23" s="75" t="s">
        <v>111</v>
      </c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75"/>
      <c r="E24" s="9"/>
      <c r="F24" s="9">
        <v>6</v>
      </c>
      <c r="G24" s="75" t="s">
        <v>99</v>
      </c>
      <c r="I24" s="22">
        <v>9</v>
      </c>
      <c r="J24" s="4">
        <f>COUNTIFS(($B$2:$B$71):($F$2:$F$71),I24,($C$2:$C$71):($G$2:$G$71),$J$12)</f>
        <v>1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2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1</v>
      </c>
      <c r="U24" s="5">
        <f>COUNTIFS(($B$2:$B$71):($F$2:$F$71),I24,($C$2:$C$71):($G$2:$G$71),$U$12)</f>
        <v>2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1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1</v>
      </c>
      <c r="AX24" s="35">
        <f t="shared" si="2"/>
        <v>5</v>
      </c>
      <c r="AY24" s="36">
        <f t="shared" si="3"/>
        <v>0.16666666666666666</v>
      </c>
      <c r="AZ24" s="24">
        <f t="shared" si="0"/>
        <v>1</v>
      </c>
      <c r="BA24" s="32">
        <v>9</v>
      </c>
    </row>
    <row r="25" spans="1:53" x14ac:dyDescent="0.15">
      <c r="A25" s="9"/>
      <c r="B25" s="9"/>
      <c r="C25" s="9"/>
      <c r="E25" s="9"/>
      <c r="F25" s="9">
        <v>4</v>
      </c>
      <c r="G25" s="75" t="s">
        <v>109</v>
      </c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1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2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1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3</v>
      </c>
      <c r="AY25" s="36">
        <f t="shared" si="3"/>
        <v>0</v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75" t="s">
        <v>83</v>
      </c>
      <c r="G26" s="75" t="s">
        <v>98</v>
      </c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2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1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1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2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2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2</v>
      </c>
      <c r="AX30" s="35">
        <f t="shared" si="2"/>
        <v>1</v>
      </c>
      <c r="AY30" s="36">
        <f t="shared" si="3"/>
        <v>0.66666666666666663</v>
      </c>
      <c r="AZ30" s="24">
        <f t="shared" si="0"/>
        <v>1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1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1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2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1</v>
      </c>
      <c r="AU33" s="8">
        <f>COUNTIFS(($B$2:$B$71):($F$2:$F$71),I33,($C$2:$C$71):($G$2:$G$71),$AU$12)</f>
        <v>2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1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1</v>
      </c>
      <c r="T35" s="5">
        <f>COUNTIFS(($B$2:$B$71):($F$2:$F$71),I35,($C$2:$C$71):($G$2:$G$71),$T$12)</f>
        <v>0</v>
      </c>
      <c r="U35" s="5">
        <f>COUNTIFS(($B$2:$B$71):($F$2:$F$71),I35,($C$2:$C$71):($G$2:$G$71),$U$12)</f>
        <v>1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2</v>
      </c>
      <c r="AY35" s="36">
        <f t="shared" si="3"/>
        <v>0</v>
      </c>
      <c r="AZ35" s="24">
        <f t="shared" si="0"/>
        <v>1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3</v>
      </c>
      <c r="K45" s="4">
        <f t="shared" ref="K45:AU45" si="4">SUM(K14:K43)</f>
        <v>2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2</v>
      </c>
      <c r="P45" s="4"/>
      <c r="Q45" s="5">
        <f t="shared" si="4"/>
        <v>3</v>
      </c>
      <c r="R45" s="5">
        <f t="shared" si="4"/>
        <v>0</v>
      </c>
      <c r="S45" s="5">
        <f t="shared" si="4"/>
        <v>3</v>
      </c>
      <c r="T45" s="5">
        <f t="shared" si="4"/>
        <v>2</v>
      </c>
      <c r="U45" s="5">
        <f t="shared" si="4"/>
        <v>7</v>
      </c>
      <c r="V45" s="5">
        <f t="shared" si="4"/>
        <v>0</v>
      </c>
      <c r="W45" s="5"/>
      <c r="X45" s="6">
        <f t="shared" si="4"/>
        <v>2</v>
      </c>
      <c r="Y45" s="6">
        <f t="shared" si="4"/>
        <v>2</v>
      </c>
      <c r="Z45" s="6">
        <f t="shared" si="4"/>
        <v>0</v>
      </c>
      <c r="AA45" s="6">
        <f t="shared" si="4"/>
        <v>1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5</v>
      </c>
      <c r="AH45" s="7">
        <f t="shared" si="4"/>
        <v>0</v>
      </c>
      <c r="AI45" s="7">
        <f t="shared" si="4"/>
        <v>5</v>
      </c>
      <c r="AJ45" s="7">
        <f t="shared" si="4"/>
        <v>0</v>
      </c>
      <c r="AK45" s="7">
        <f t="shared" si="4"/>
        <v>3</v>
      </c>
      <c r="AL45" s="7">
        <f t="shared" si="4"/>
        <v>0</v>
      </c>
      <c r="AM45" s="7">
        <f t="shared" si="4"/>
        <v>0</v>
      </c>
      <c r="AN45" s="7">
        <f t="shared" si="4"/>
        <v>2</v>
      </c>
      <c r="AO45" s="7">
        <f t="shared" si="4"/>
        <v>1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1</v>
      </c>
      <c r="AU45" s="8">
        <f t="shared" si="4"/>
        <v>3</v>
      </c>
      <c r="AV45" s="17"/>
      <c r="AW45" s="35">
        <f t="shared" ref="AW45:AX45" si="5">SUM(AW14:AW43)</f>
        <v>5</v>
      </c>
      <c r="AX45" s="35">
        <f t="shared" si="5"/>
        <v>15</v>
      </c>
      <c r="AY45" s="36">
        <f>AW45/(AW45+AX45)</f>
        <v>0.25</v>
      </c>
      <c r="AZ45" s="24">
        <f>SUM(AZ14:AZ43)</f>
        <v>7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2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AW45</f>
        <v>5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>
        <f>AY45</f>
        <v>0.25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71"/>
  <sheetViews>
    <sheetView zoomScale="125" zoomScaleNormal="125" workbookViewId="0">
      <selection activeCell="AG2" sqref="AG2:AM6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A71"/>
  <sheetViews>
    <sheetView tabSelected="1" zoomScale="125" zoomScaleNormal="125" workbookViewId="0">
      <selection activeCell="AB51" sqref="AB51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>
        <v>20240330.100000001</v>
      </c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>
        <v>1</v>
      </c>
      <c r="B2" s="9">
        <v>18</v>
      </c>
      <c r="C2" s="75" t="s">
        <v>53</v>
      </c>
      <c r="E2" s="9">
        <v>3</v>
      </c>
      <c r="F2" s="9">
        <v>10</v>
      </c>
      <c r="G2" s="75" t="s">
        <v>59</v>
      </c>
      <c r="I2" s="53" t="s">
        <v>120</v>
      </c>
      <c r="J2" s="53"/>
      <c r="K2" s="73" t="s">
        <v>139</v>
      </c>
      <c r="L2" s="54"/>
      <c r="M2" s="54"/>
      <c r="Q2" s="56" t="s">
        <v>29</v>
      </c>
      <c r="R2" s="57"/>
      <c r="S2" s="58"/>
      <c r="T2" s="24">
        <v>12</v>
      </c>
      <c r="U2" s="18" t="str">
        <f>IF(T2&gt;T3,"W","L")</f>
        <v>W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>
        <v>6</v>
      </c>
      <c r="C3" s="75" t="s">
        <v>108</v>
      </c>
      <c r="E3" s="9"/>
      <c r="F3" s="9">
        <v>6</v>
      </c>
      <c r="G3" s="75" t="s">
        <v>101</v>
      </c>
      <c r="I3" s="53" t="s">
        <v>114</v>
      </c>
      <c r="J3" s="53"/>
      <c r="K3" s="73" t="s">
        <v>136</v>
      </c>
      <c r="L3" s="54"/>
      <c r="M3" s="54"/>
      <c r="Q3" s="56" t="str">
        <f>K2</f>
        <v>Kahuku</v>
      </c>
      <c r="R3" s="57"/>
      <c r="S3" s="58"/>
      <c r="T3" s="24">
        <v>8</v>
      </c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>
        <v>18</v>
      </c>
      <c r="C4" s="75" t="s">
        <v>9</v>
      </c>
      <c r="E4" s="9"/>
      <c r="F4" s="9">
        <v>9</v>
      </c>
      <c r="G4" s="75" t="s">
        <v>101</v>
      </c>
      <c r="I4" s="53" t="s">
        <v>115</v>
      </c>
      <c r="J4" s="53"/>
      <c r="K4" s="74" t="s">
        <v>145</v>
      </c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>
        <v>15</v>
      </c>
      <c r="C5" s="75" t="s">
        <v>106</v>
      </c>
      <c r="E5" s="9"/>
      <c r="F5" s="9">
        <v>9</v>
      </c>
      <c r="G5" s="75" t="s">
        <v>28</v>
      </c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>
        <v>18</v>
      </c>
      <c r="C6" s="75" t="s">
        <v>113</v>
      </c>
      <c r="E6" s="9"/>
      <c r="F6" s="9">
        <v>10</v>
      </c>
      <c r="G6" s="75" t="s">
        <v>110</v>
      </c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>
        <v>4</v>
      </c>
      <c r="C7" s="75" t="s">
        <v>108</v>
      </c>
      <c r="E7" s="9"/>
      <c r="F7" s="9">
        <v>7</v>
      </c>
      <c r="G7" s="75" t="s">
        <v>111</v>
      </c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>
        <v>10</v>
      </c>
      <c r="C8" s="75" t="s">
        <v>113</v>
      </c>
      <c r="E8" s="9"/>
      <c r="F8" s="9">
        <v>9</v>
      </c>
      <c r="G8" s="75" t="s">
        <v>110</v>
      </c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>
        <v>7</v>
      </c>
      <c r="C9" s="75" t="s">
        <v>108</v>
      </c>
      <c r="E9" s="9"/>
      <c r="F9" s="9">
        <v>10</v>
      </c>
      <c r="G9" s="75" t="s">
        <v>111</v>
      </c>
    </row>
    <row r="10" spans="1:53" x14ac:dyDescent="0.15">
      <c r="A10" s="9"/>
      <c r="B10" s="9">
        <v>15</v>
      </c>
      <c r="C10" s="75" t="s">
        <v>110</v>
      </c>
      <c r="E10" s="9"/>
      <c r="F10" s="9">
        <v>1</v>
      </c>
      <c r="G10" s="75" t="s">
        <v>57</v>
      </c>
    </row>
    <row r="11" spans="1:53" x14ac:dyDescent="0.15">
      <c r="A11" s="9"/>
      <c r="B11" s="9">
        <v>4</v>
      </c>
      <c r="C11" s="75" t="s">
        <v>57</v>
      </c>
      <c r="E11" s="9"/>
      <c r="F11" s="9">
        <v>1</v>
      </c>
      <c r="G11" s="75" t="s">
        <v>57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>
        <v>9</v>
      </c>
      <c r="C12" s="75" t="s">
        <v>110</v>
      </c>
      <c r="E12" s="9"/>
      <c r="F12" s="9">
        <v>7</v>
      </c>
      <c r="G12" s="75" t="s">
        <v>110</v>
      </c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>
        <v>10</v>
      </c>
      <c r="C13" s="75" t="s">
        <v>111</v>
      </c>
      <c r="E13" s="9"/>
      <c r="F13" s="9">
        <v>6</v>
      </c>
      <c r="G13" s="75" t="s">
        <v>111</v>
      </c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>
        <v>6</v>
      </c>
      <c r="C14" s="75" t="s">
        <v>58</v>
      </c>
      <c r="E14" s="9"/>
      <c r="F14" s="9">
        <v>1</v>
      </c>
      <c r="G14" s="75" t="s">
        <v>112</v>
      </c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6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2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>
        <v>15</v>
      </c>
      <c r="C15" s="75" t="s">
        <v>113</v>
      </c>
      <c r="E15" s="9"/>
      <c r="F15" s="9">
        <v>15</v>
      </c>
      <c r="G15" s="75" t="s">
        <v>110</v>
      </c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>
        <v>1</v>
      </c>
      <c r="C16" s="75" t="s">
        <v>57</v>
      </c>
      <c r="E16" s="9"/>
      <c r="F16" s="9">
        <v>1</v>
      </c>
      <c r="G16" s="75" t="s">
        <v>57</v>
      </c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>
        <v>6</v>
      </c>
      <c r="C17" s="75" t="s">
        <v>108</v>
      </c>
      <c r="E17" s="9">
        <v>4</v>
      </c>
      <c r="F17" s="9">
        <v>18</v>
      </c>
      <c r="G17" s="75" t="s">
        <v>82</v>
      </c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>
        <v>10</v>
      </c>
      <c r="C18" s="75" t="s">
        <v>113</v>
      </c>
      <c r="E18" s="9"/>
      <c r="F18" s="9">
        <v>9</v>
      </c>
      <c r="G18" s="75" t="s">
        <v>108</v>
      </c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>
        <v>2</v>
      </c>
      <c r="B19" s="9">
        <v>10</v>
      </c>
      <c r="C19" s="75" t="s">
        <v>53</v>
      </c>
      <c r="E19" s="9"/>
      <c r="F19" s="75">
        <v>7</v>
      </c>
      <c r="G19" s="75" t="s">
        <v>108</v>
      </c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1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1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1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1</v>
      </c>
      <c r="AY19" s="42">
        <f t="shared" si="3"/>
        <v>0</v>
      </c>
      <c r="AZ19" s="24">
        <f t="shared" si="0"/>
        <v>0</v>
      </c>
      <c r="BA19" s="32">
        <v>4</v>
      </c>
    </row>
    <row r="20" spans="1:53" x14ac:dyDescent="0.15">
      <c r="A20" s="9"/>
      <c r="B20" s="9">
        <v>4</v>
      </c>
      <c r="C20" s="75" t="s">
        <v>107</v>
      </c>
      <c r="E20" s="9"/>
      <c r="F20" s="9">
        <v>9</v>
      </c>
      <c r="G20" s="75" t="s">
        <v>57</v>
      </c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>
        <v>1</v>
      </c>
      <c r="C21" s="75" t="s">
        <v>57</v>
      </c>
      <c r="E21" s="9"/>
      <c r="F21" s="9">
        <v>9</v>
      </c>
      <c r="G21" s="75" t="s">
        <v>110</v>
      </c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1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2</v>
      </c>
      <c r="P21" s="4"/>
      <c r="Q21" s="5">
        <f>COUNTIFS(($B$2:$B$71):($F$2:$F$71),I21,($C$2:$C$71):($G$2:$G$71),$Q$12)</f>
        <v>1</v>
      </c>
      <c r="R21" s="5">
        <f>COUNTIFS(($B$2:$B$71):($F$2:$F$71),I21,($C$2:$C$71):($G$2:$G$71),$R$12)</f>
        <v>0</v>
      </c>
      <c r="S21" s="5">
        <f>COUNTIFS(($B$2:$B$71):($F$2:$F$71),I21,($C$2:$C$71):($G$2:$G$71),$S$12)</f>
        <v>1</v>
      </c>
      <c r="T21" s="5">
        <f>COUNTIFS(($B$2:$B$71):($F$2:$F$71),I21,($C$2:$C$71):($G$2:$G$71),$T$12)</f>
        <v>0</v>
      </c>
      <c r="U21" s="5">
        <f>COUNTIFS(($B$2:$B$71):($F$2:$F$71),I21,($C$2:$C$71):($G$2:$G$71),$U$12)</f>
        <v>2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2</v>
      </c>
      <c r="Z21" s="6">
        <f>COUNTIFS(($B$2:$B$71):($F$2:$F$71),I21,($C$2:$C$71):($G$2:$G$71),$Z$12)</f>
        <v>1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1</v>
      </c>
      <c r="AX21" s="41">
        <f t="shared" si="2"/>
        <v>4</v>
      </c>
      <c r="AY21" s="42">
        <f t="shared" si="3"/>
        <v>0.2</v>
      </c>
      <c r="AZ21" s="24">
        <f t="shared" si="0"/>
        <v>0</v>
      </c>
      <c r="BA21" s="32">
        <v>6</v>
      </c>
    </row>
    <row r="22" spans="1:53" x14ac:dyDescent="0.15">
      <c r="A22" s="9"/>
      <c r="B22" s="9">
        <v>9</v>
      </c>
      <c r="C22" s="75" t="s">
        <v>105</v>
      </c>
      <c r="E22" s="9"/>
      <c r="F22" s="9">
        <v>7</v>
      </c>
      <c r="G22" s="75" t="s">
        <v>113</v>
      </c>
      <c r="I22" s="22">
        <v>7</v>
      </c>
      <c r="J22" s="4">
        <f>COUNTIFS(($B$2:$B$71):($F$2:$F$71),I22,($C$2:$C$71):($G$2:$G$71),$J$12)</f>
        <v>1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1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3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2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1</v>
      </c>
      <c r="AX22" s="41">
        <f t="shared" si="2"/>
        <v>3</v>
      </c>
      <c r="AY22" s="42">
        <f t="shared" si="3"/>
        <v>0.25</v>
      </c>
      <c r="AZ22" s="24">
        <f t="shared" si="0"/>
        <v>0</v>
      </c>
      <c r="BA22" s="32">
        <v>7</v>
      </c>
    </row>
    <row r="23" spans="1:53" x14ac:dyDescent="0.15">
      <c r="A23" s="9"/>
      <c r="B23" s="9">
        <v>6</v>
      </c>
      <c r="C23" s="75" t="s">
        <v>101</v>
      </c>
      <c r="E23" s="9"/>
      <c r="F23" s="9">
        <v>18</v>
      </c>
      <c r="G23" s="75" t="s">
        <v>101</v>
      </c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>
        <v>6</v>
      </c>
      <c r="C24" s="75" t="s">
        <v>28</v>
      </c>
      <c r="E24" s="9"/>
      <c r="F24" s="9">
        <v>15</v>
      </c>
      <c r="G24" s="75" t="s">
        <v>28</v>
      </c>
      <c r="I24" s="22">
        <v>9</v>
      </c>
      <c r="J24" s="4">
        <f>COUNTIFS(($B$2:$B$71):($F$2:$F$71),I24,($C$2:$C$71):($G$2:$G$71),$J$12)</f>
        <v>3</v>
      </c>
      <c r="K24" s="4">
        <f>COUNTIFS(($B$2:$B$71):($F$2:$F$71),I24,($C$2:$C$71):($G$2:$G$71),$K$12)</f>
        <v>1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1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1</v>
      </c>
      <c r="Y24" s="6">
        <f>COUNTIFS(($B$2:$B$71):($F$2:$F$71),I24,($C$2:$C$71):($G$2:$G$71),$Y$12)</f>
        <v>1</v>
      </c>
      <c r="Z24" s="6">
        <f>COUNTIFS(($B$2:$B$71):($F$2:$F$71),I24,($C$2:$C$71):($G$2:$G$71),$Z$12)</f>
        <v>1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1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4</v>
      </c>
      <c r="AX24" s="41">
        <f t="shared" si="2"/>
        <v>1</v>
      </c>
      <c r="AY24" s="42">
        <f t="shared" si="3"/>
        <v>0.8</v>
      </c>
      <c r="AZ24" s="24">
        <f t="shared" si="0"/>
        <v>0</v>
      </c>
      <c r="BA24" s="32">
        <v>9</v>
      </c>
    </row>
    <row r="25" spans="1:53" x14ac:dyDescent="0.15">
      <c r="A25" s="9"/>
      <c r="B25" s="9">
        <v>7</v>
      </c>
      <c r="C25" s="75" t="s">
        <v>113</v>
      </c>
      <c r="E25" s="9"/>
      <c r="F25" s="9">
        <v>15</v>
      </c>
      <c r="G25" s="75" t="s">
        <v>112</v>
      </c>
      <c r="I25" s="22">
        <v>10</v>
      </c>
      <c r="J25" s="4">
        <f>COUNTIFS(($B$2:$B$71):($F$2:$F$71),I25,($C$2:$C$71):($G$2:$G$71),$J$12)</f>
        <v>2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2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1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2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1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2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1</v>
      </c>
      <c r="AU25" s="8">
        <f>COUNTIFS(($B$2:$B$71):($F$2:$F$71),I25,($C$2:$C$71):($G$2:$G$71),$AU$12)</f>
        <v>0</v>
      </c>
      <c r="AV25" s="17"/>
      <c r="AW25" s="41">
        <f t="shared" si="1"/>
        <v>2</v>
      </c>
      <c r="AX25" s="41">
        <f t="shared" si="2"/>
        <v>1</v>
      </c>
      <c r="AY25" s="42">
        <f t="shared" si="3"/>
        <v>0.66666666666666663</v>
      </c>
      <c r="AZ25" s="24">
        <f t="shared" si="0"/>
        <v>0</v>
      </c>
      <c r="BA25" s="32">
        <v>10</v>
      </c>
    </row>
    <row r="26" spans="1:53" x14ac:dyDescent="0.15">
      <c r="A26" s="9"/>
      <c r="B26" s="9">
        <v>6</v>
      </c>
      <c r="C26" s="75" t="s">
        <v>57</v>
      </c>
      <c r="E26" s="9"/>
      <c r="F26" s="9">
        <v>10</v>
      </c>
      <c r="G26" s="75" t="s">
        <v>108</v>
      </c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>
        <v>6</v>
      </c>
      <c r="C27" s="75" t="s">
        <v>98</v>
      </c>
      <c r="E27" s="9"/>
      <c r="F27" s="9">
        <v>1</v>
      </c>
      <c r="G27" s="75" t="s">
        <v>57</v>
      </c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>
        <v>10</v>
      </c>
      <c r="C28" s="75" t="s">
        <v>112</v>
      </c>
      <c r="E28" s="9"/>
      <c r="F28" s="9">
        <v>15</v>
      </c>
      <c r="G28" s="75" t="s">
        <v>113</v>
      </c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>
        <v>9</v>
      </c>
      <c r="C29" s="75" t="s">
        <v>113</v>
      </c>
      <c r="E29" s="9"/>
      <c r="F29" s="9">
        <v>10</v>
      </c>
      <c r="G29" s="75" t="s">
        <v>110</v>
      </c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>
        <v>10</v>
      </c>
      <c r="C30" s="75" t="s">
        <v>112</v>
      </c>
      <c r="E30" s="9"/>
      <c r="F30" s="9">
        <v>6</v>
      </c>
      <c r="G30" s="75" t="s">
        <v>111</v>
      </c>
      <c r="I30" s="22">
        <v>15</v>
      </c>
      <c r="J30" s="4">
        <f>COUNTIFS(($B$2:$B$71):($F$2:$F$71),I30,($C$2:$C$71):($G$2:$G$71),$J$12)</f>
        <v>2</v>
      </c>
      <c r="K30" s="4">
        <f>COUNTIFS(($B$2:$B$71):($F$2:$F$71),I30,($C$2:$C$71):($G$2:$G$71),$K$12)</f>
        <v>1</v>
      </c>
      <c r="L30" s="4">
        <f>COUNTIFS(($B$2:$B$71):($F$2:$F$71),I30,($C$2:$C$71):($G$2:$G$71),$L$12)</f>
        <v>1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2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1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4</v>
      </c>
      <c r="AX30" s="41">
        <f t="shared" si="2"/>
        <v>0</v>
      </c>
      <c r="AY30" s="42">
        <f t="shared" si="3"/>
        <v>1</v>
      </c>
      <c r="AZ30" s="24">
        <f t="shared" si="0"/>
        <v>0</v>
      </c>
      <c r="BA30" s="32">
        <v>15</v>
      </c>
    </row>
    <row r="31" spans="1:53" x14ac:dyDescent="0.15">
      <c r="A31" s="9"/>
      <c r="B31" s="9">
        <v>7</v>
      </c>
      <c r="C31" s="75" t="s">
        <v>108</v>
      </c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>
        <v>1</v>
      </c>
      <c r="C32" s="75" t="s">
        <v>112</v>
      </c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1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1</v>
      </c>
      <c r="AH33" s="7">
        <f>COUNTIFS(($B$2:$B$71):($F$2:$F$71),I33,($C$2:$C$71):($G$2:$G$71),$AH$12)</f>
        <v>1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1</v>
      </c>
      <c r="AU33" s="8">
        <f>COUNTIFS(($B$2:$B$71):($F$2:$F$71),I33,($C$2:$C$71):($G$2:$G$71),$AU$12)</f>
        <v>1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8</v>
      </c>
      <c r="K45" s="4">
        <f t="shared" ref="K45:AU45" si="4">SUM(K14:K43)</f>
        <v>3</v>
      </c>
      <c r="L45" s="4">
        <f t="shared" si="4"/>
        <v>1</v>
      </c>
      <c r="M45" s="4">
        <f t="shared" si="4"/>
        <v>0</v>
      </c>
      <c r="N45" s="4">
        <f t="shared" si="4"/>
        <v>0</v>
      </c>
      <c r="O45" s="4">
        <f t="shared" si="4"/>
        <v>5</v>
      </c>
      <c r="P45" s="4"/>
      <c r="Q45" s="5">
        <f t="shared" si="4"/>
        <v>1</v>
      </c>
      <c r="R45" s="5">
        <f t="shared" si="4"/>
        <v>0</v>
      </c>
      <c r="S45" s="5">
        <f t="shared" si="4"/>
        <v>1</v>
      </c>
      <c r="T45" s="5">
        <f t="shared" si="4"/>
        <v>0</v>
      </c>
      <c r="U45" s="5">
        <f t="shared" si="4"/>
        <v>8</v>
      </c>
      <c r="V45" s="5">
        <f t="shared" si="4"/>
        <v>0</v>
      </c>
      <c r="W45" s="5"/>
      <c r="X45" s="6">
        <f t="shared" si="4"/>
        <v>1</v>
      </c>
      <c r="Y45" s="6">
        <f t="shared" si="4"/>
        <v>4</v>
      </c>
      <c r="Z45" s="6">
        <f t="shared" si="4"/>
        <v>9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8</v>
      </c>
      <c r="AH45" s="7">
        <f t="shared" si="4"/>
        <v>1</v>
      </c>
      <c r="AI45" s="7">
        <f t="shared" si="4"/>
        <v>0</v>
      </c>
      <c r="AJ45" s="7">
        <f t="shared" si="4"/>
        <v>0</v>
      </c>
      <c r="AK45" s="7">
        <f t="shared" si="4"/>
        <v>1</v>
      </c>
      <c r="AL45" s="7">
        <f t="shared" si="4"/>
        <v>0</v>
      </c>
      <c r="AM45" s="7">
        <f t="shared" si="4"/>
        <v>0</v>
      </c>
      <c r="AN45" s="7">
        <f t="shared" si="4"/>
        <v>1</v>
      </c>
      <c r="AO45" s="7">
        <f t="shared" si="4"/>
        <v>5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2</v>
      </c>
      <c r="AU45" s="8">
        <f t="shared" si="4"/>
        <v>1</v>
      </c>
      <c r="AV45" s="17"/>
      <c r="AW45" s="41">
        <f t="shared" ref="AW45:AX45" si="5">SUM(AW14:AW43)</f>
        <v>12</v>
      </c>
      <c r="AX45" s="41">
        <f t="shared" si="5"/>
        <v>10</v>
      </c>
      <c r="AY45" s="42">
        <f>AW45/(AW45+AX45)</f>
        <v>0.54545454545454541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1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AW45</f>
        <v>12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>
        <f>AY45</f>
        <v>0.54545454545454541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A71"/>
  <sheetViews>
    <sheetView zoomScale="125" zoomScaleNormal="125" workbookViewId="0">
      <selection activeCell="T2" sqref="T2:T3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T4" s="72" t="s">
        <v>137</v>
      </c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71"/>
  <sheetViews>
    <sheetView topLeftCell="A74" workbookViewId="0">
      <selection activeCell="AW12" sqref="AW12:AY45"/>
    </sheetView>
  </sheetViews>
  <sheetFormatPr baseColWidth="10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 t="s">
        <v>16</v>
      </c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Q2:S2"/>
    <mergeCell ref="Q3:S3"/>
    <mergeCell ref="Q1:T1"/>
    <mergeCell ref="AB50:AC50"/>
    <mergeCell ref="AB48:AC48"/>
    <mergeCell ref="AB49:AC49"/>
    <mergeCell ref="K53:L53"/>
    <mergeCell ref="I1:J1"/>
    <mergeCell ref="I2:J2"/>
    <mergeCell ref="I3:J3"/>
    <mergeCell ref="I4:J4"/>
    <mergeCell ref="K1:M1"/>
    <mergeCell ref="K2:M2"/>
    <mergeCell ref="K3:M3"/>
    <mergeCell ref="K4:M4"/>
    <mergeCell ref="I53:J53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A71"/>
  <sheetViews>
    <sheetView zoomScale="125" zoomScaleNormal="125" workbookViewId="0">
      <selection activeCell="AG2" sqref="AG2:AM6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104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73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74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A71"/>
  <sheetViews>
    <sheetView zoomScale="125" zoomScaleNormal="125" workbookViewId="0">
      <selection activeCell="AW7" sqref="AW7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35" t="s">
        <v>17</v>
      </c>
      <c r="AX12" s="35" t="s">
        <v>21</v>
      </c>
      <c r="AY12" s="36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37"/>
      <c r="AX13" s="37"/>
      <c r="AY13" s="38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35">
        <f>SUM(J14:M14)</f>
        <v>0</v>
      </c>
      <c r="AX14" s="35">
        <f>SUM(Q14:V14)</f>
        <v>0</v>
      </c>
      <c r="AY14" s="36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35">
        <f t="shared" ref="AW15:AW43" si="1">SUM(J15:M15)</f>
        <v>0</v>
      </c>
      <c r="AX15" s="35">
        <f t="shared" ref="AX15:AX43" si="2">SUM(Q15:V15)</f>
        <v>0</v>
      </c>
      <c r="AY15" s="36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35">
        <f t="shared" si="1"/>
        <v>0</v>
      </c>
      <c r="AX16" s="35">
        <f t="shared" si="2"/>
        <v>0</v>
      </c>
      <c r="AY16" s="36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35">
        <f t="shared" si="1"/>
        <v>0</v>
      </c>
      <c r="AX17" s="35">
        <f t="shared" si="2"/>
        <v>0</v>
      </c>
      <c r="AY17" s="36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35">
        <f t="shared" si="1"/>
        <v>0</v>
      </c>
      <c r="AX18" s="35">
        <f t="shared" si="2"/>
        <v>0</v>
      </c>
      <c r="AY18" s="36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35">
        <f t="shared" si="1"/>
        <v>0</v>
      </c>
      <c r="AX19" s="35">
        <f t="shared" si="2"/>
        <v>0</v>
      </c>
      <c r="AY19" s="36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35">
        <f t="shared" si="1"/>
        <v>0</v>
      </c>
      <c r="AX20" s="35">
        <f t="shared" si="2"/>
        <v>0</v>
      </c>
      <c r="AY20" s="36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35">
        <f t="shared" si="1"/>
        <v>0</v>
      </c>
      <c r="AX21" s="35">
        <f t="shared" si="2"/>
        <v>0</v>
      </c>
      <c r="AY21" s="36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35">
        <f t="shared" si="1"/>
        <v>0</v>
      </c>
      <c r="AX22" s="35">
        <f t="shared" si="2"/>
        <v>0</v>
      </c>
      <c r="AY22" s="36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35">
        <f t="shared" si="1"/>
        <v>0</v>
      </c>
      <c r="AX23" s="35">
        <f t="shared" si="2"/>
        <v>0</v>
      </c>
      <c r="AY23" s="36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35">
        <f t="shared" si="1"/>
        <v>0</v>
      </c>
      <c r="AX24" s="35">
        <f t="shared" si="2"/>
        <v>0</v>
      </c>
      <c r="AY24" s="36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35">
        <f t="shared" si="1"/>
        <v>0</v>
      </c>
      <c r="AX25" s="35">
        <f t="shared" si="2"/>
        <v>0</v>
      </c>
      <c r="AY25" s="36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35">
        <f t="shared" si="1"/>
        <v>0</v>
      </c>
      <c r="AX26" s="35">
        <f t="shared" si="2"/>
        <v>0</v>
      </c>
      <c r="AY26" s="36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35">
        <f t="shared" si="1"/>
        <v>0</v>
      </c>
      <c r="AX27" s="35">
        <f t="shared" si="2"/>
        <v>0</v>
      </c>
      <c r="AY27" s="36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35">
        <f t="shared" si="1"/>
        <v>0</v>
      </c>
      <c r="AX28" s="35">
        <f t="shared" si="2"/>
        <v>0</v>
      </c>
      <c r="AY28" s="36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35">
        <f t="shared" si="1"/>
        <v>0</v>
      </c>
      <c r="AX29" s="35">
        <f t="shared" si="2"/>
        <v>0</v>
      </c>
      <c r="AY29" s="36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35">
        <f t="shared" si="1"/>
        <v>0</v>
      </c>
      <c r="AX30" s="35">
        <f t="shared" si="2"/>
        <v>0</v>
      </c>
      <c r="AY30" s="36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35">
        <f t="shared" si="1"/>
        <v>0</v>
      </c>
      <c r="AX31" s="35">
        <f t="shared" si="2"/>
        <v>0</v>
      </c>
      <c r="AY31" s="36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35">
        <f t="shared" si="1"/>
        <v>0</v>
      </c>
      <c r="AX32" s="35">
        <f t="shared" si="2"/>
        <v>0</v>
      </c>
      <c r="AY32" s="36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35">
        <f t="shared" si="1"/>
        <v>0</v>
      </c>
      <c r="AX33" s="35">
        <f t="shared" si="2"/>
        <v>0</v>
      </c>
      <c r="AY33" s="36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35">
        <f t="shared" si="1"/>
        <v>0</v>
      </c>
      <c r="AX34" s="35">
        <f t="shared" si="2"/>
        <v>0</v>
      </c>
      <c r="AY34" s="36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35">
        <f t="shared" si="1"/>
        <v>0</v>
      </c>
      <c r="AX35" s="35">
        <f t="shared" si="2"/>
        <v>0</v>
      </c>
      <c r="AY35" s="36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35">
        <f t="shared" si="1"/>
        <v>0</v>
      </c>
      <c r="AX36" s="35">
        <f t="shared" si="2"/>
        <v>0</v>
      </c>
      <c r="AY36" s="36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35">
        <f t="shared" si="1"/>
        <v>0</v>
      </c>
      <c r="AX37" s="35">
        <f t="shared" si="2"/>
        <v>0</v>
      </c>
      <c r="AY37" s="36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35">
        <f t="shared" si="1"/>
        <v>0</v>
      </c>
      <c r="AX38" s="35">
        <f t="shared" si="2"/>
        <v>0</v>
      </c>
      <c r="AY38" s="36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35">
        <f t="shared" si="1"/>
        <v>0</v>
      </c>
      <c r="AX39" s="35">
        <f t="shared" si="2"/>
        <v>0</v>
      </c>
      <c r="AY39" s="36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35">
        <f t="shared" si="1"/>
        <v>0</v>
      </c>
      <c r="AX40" s="35">
        <f t="shared" si="2"/>
        <v>0</v>
      </c>
      <c r="AY40" s="36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35">
        <f t="shared" si="1"/>
        <v>0</v>
      </c>
      <c r="AX41" s="35">
        <f t="shared" si="2"/>
        <v>0</v>
      </c>
      <c r="AY41" s="36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35">
        <f t="shared" si="1"/>
        <v>0</v>
      </c>
      <c r="AX42" s="35">
        <f t="shared" si="2"/>
        <v>0</v>
      </c>
      <c r="AY42" s="36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35">
        <f t="shared" si="1"/>
        <v>0</v>
      </c>
      <c r="AX43" s="35">
        <f t="shared" si="2"/>
        <v>0</v>
      </c>
      <c r="AY43" s="36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37"/>
      <c r="AX44" s="37"/>
      <c r="AY44" s="38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35">
        <f t="shared" ref="AW45:AX45" si="5">SUM(AW14:AW43)</f>
        <v>0</v>
      </c>
      <c r="AX45" s="35">
        <f t="shared" si="5"/>
        <v>0</v>
      </c>
      <c r="AY45" s="36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S56"/>
  <sheetViews>
    <sheetView view="pageLayout" workbookViewId="0">
      <selection activeCell="K39" sqref="K39"/>
    </sheetView>
  </sheetViews>
  <sheetFormatPr baseColWidth="10" defaultColWidth="10.6640625" defaultRowHeight="13" x14ac:dyDescent="0.15"/>
  <cols>
    <col min="1" max="1" width="6.33203125" style="10" customWidth="1"/>
    <col min="2" max="7" width="4.1640625" style="3" customWidth="1"/>
    <col min="8" max="8" width="0.83203125" style="3" customWidth="1"/>
    <col min="9" max="14" width="4.1640625" style="3" customWidth="1"/>
    <col min="15" max="15" width="0.83203125" style="3" customWidth="1"/>
    <col min="16" max="22" width="4.1640625" style="3" customWidth="1"/>
    <col min="23" max="23" width="0.83203125" style="3" customWidth="1"/>
    <col min="24" max="33" width="4.1640625" style="3" customWidth="1"/>
    <col min="34" max="34" width="0.83203125" style="3" customWidth="1"/>
    <col min="35" max="39" width="4.1640625" style="3" customWidth="1"/>
    <col min="40" max="40" width="0.83203125" customWidth="1"/>
    <col min="41" max="42" width="6.6640625" style="3" customWidth="1"/>
    <col min="43" max="43" width="7.6640625" style="23" customWidth="1"/>
    <col min="44" max="44" width="5.6640625" style="3" customWidth="1"/>
    <col min="45" max="45" width="6.6640625" customWidth="1"/>
  </cols>
  <sheetData>
    <row r="2" spans="1:45" x14ac:dyDescent="0.15">
      <c r="A2" s="3"/>
      <c r="B2" s="4" t="s">
        <v>110</v>
      </c>
      <c r="C2" s="4" t="s">
        <v>28</v>
      </c>
      <c r="D2" s="4" t="s">
        <v>106</v>
      </c>
      <c r="E2" s="4" t="s">
        <v>96</v>
      </c>
      <c r="F2" s="4" t="s">
        <v>97</v>
      </c>
      <c r="G2" s="4" t="s">
        <v>111</v>
      </c>
      <c r="H2" s="4"/>
      <c r="I2" s="5" t="s">
        <v>58</v>
      </c>
      <c r="J2" s="5" t="s">
        <v>56</v>
      </c>
      <c r="K2" s="5" t="s">
        <v>98</v>
      </c>
      <c r="L2" s="5" t="s">
        <v>99</v>
      </c>
      <c r="M2" s="5" t="s">
        <v>108</v>
      </c>
      <c r="N2" s="5" t="s">
        <v>100</v>
      </c>
      <c r="O2" s="5"/>
      <c r="P2" s="6" t="s">
        <v>105</v>
      </c>
      <c r="Q2" s="6" t="s">
        <v>101</v>
      </c>
      <c r="R2" s="6" t="s">
        <v>57</v>
      </c>
      <c r="S2" s="6" t="s">
        <v>55</v>
      </c>
      <c r="T2" s="6" t="s">
        <v>102</v>
      </c>
      <c r="U2" s="6" t="s">
        <v>6</v>
      </c>
      <c r="V2" s="6" t="s">
        <v>7</v>
      </c>
      <c r="W2" s="6"/>
      <c r="X2" s="7" t="s">
        <v>8</v>
      </c>
      <c r="Y2" s="7" t="s">
        <v>113</v>
      </c>
      <c r="Z2" s="7" t="s">
        <v>9</v>
      </c>
      <c r="AA2" s="7" t="s">
        <v>109</v>
      </c>
      <c r="AB2" s="7" t="s">
        <v>54</v>
      </c>
      <c r="AC2" s="7" t="s">
        <v>59</v>
      </c>
      <c r="AD2" s="7" t="s">
        <v>10</v>
      </c>
      <c r="AE2" s="7" t="s">
        <v>11</v>
      </c>
      <c r="AF2" s="7" t="s">
        <v>107</v>
      </c>
      <c r="AG2" s="7" t="s">
        <v>112</v>
      </c>
      <c r="AH2" s="7"/>
      <c r="AI2" s="8" t="s">
        <v>12</v>
      </c>
      <c r="AJ2" s="8" t="s">
        <v>80</v>
      </c>
      <c r="AK2" s="8" t="s">
        <v>81</v>
      </c>
      <c r="AL2" s="8" t="s">
        <v>53</v>
      </c>
      <c r="AM2" s="8" t="s">
        <v>82</v>
      </c>
      <c r="AN2" s="30"/>
      <c r="AO2" s="41" t="s">
        <v>20</v>
      </c>
      <c r="AP2" s="41" t="s">
        <v>21</v>
      </c>
      <c r="AQ2" s="42" t="s">
        <v>19</v>
      </c>
      <c r="AR2" s="24" t="s">
        <v>104</v>
      </c>
    </row>
    <row r="3" spans="1:4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6"/>
      <c r="AO3" s="1"/>
      <c r="AP3" s="1"/>
      <c r="AQ3" s="34"/>
      <c r="AR3" s="1"/>
    </row>
    <row r="4" spans="1:45" x14ac:dyDescent="0.15">
      <c r="A4" s="31">
        <v>1</v>
      </c>
      <c r="B4" s="24" t="e">
        <f>'Team 1'!J14+Moanalua!J14+Kalaheo!J14+Kaiser!J14+Kalani!J14+#REF!+Leilehua!J14+Kapolei!J14+Mililani!J14+#REF!+Kahuku!J14+'OIA-Kalaheo'!J14+'OIA-Game 2'!J14+'OIA-Game 3'!J14+'States-Game 1'!J14+'States-Game 2'!J14+'States-Game 3'!J14+'States-Game 4'!J14</f>
        <v>#REF!</v>
      </c>
      <c r="C4" s="24" t="e">
        <f>'Team 1'!K14+Moanalua!K14+Kalaheo!K14+Kaiser!K14+Kalani!K14+#REF!+Leilehua!K14+Kapolei!K14+Mililani!K14+#REF!+Kahuku!K14+'OIA-Kalaheo'!K14+'OIA-Game 2'!K14+'OIA-Game 3'!K14+'States-Game 1'!K14+'States-Game 2'!K14+'States-Game 3'!K14+'States-Game 4'!K14</f>
        <v>#REF!</v>
      </c>
      <c r="D4" s="24" t="e">
        <f>'Team 1'!L14+Moanalua!L14+Kalaheo!L14+Kaiser!L14+Kalani!L14+#REF!+Leilehua!L14+Kapolei!L14+Mililani!L14+#REF!+Kahuku!L14+'OIA-Kalaheo'!L14+'OIA-Game 2'!L14+'OIA-Game 3'!L14+'States-Game 1'!L14+'States-Game 2'!L14+'States-Game 3'!L14+'States-Game 4'!L14</f>
        <v>#REF!</v>
      </c>
      <c r="E4" s="24" t="e">
        <f>'Team 1'!M14+Moanalua!M14+Kalaheo!M14+Kaiser!M14+Kalani!M14+#REF!+Leilehua!M14+Kapolei!M14+Mililani!M14+#REF!+Kahuku!M14+'OIA-Kalaheo'!M14+'OIA-Game 2'!M14+'OIA-Game 3'!M14+'States-Game 1'!M14+'States-Game 2'!M14+'States-Game 3'!M14+'States-Game 4'!M14</f>
        <v>#REF!</v>
      </c>
      <c r="F4" s="24" t="e">
        <f>'Team 1'!N14+Moanalua!N14+Kalaheo!N14+Kaiser!N14+Kalani!N14+#REF!+Leilehua!N14+Kapolei!N14+Mililani!N14+#REF!+Kahuku!N14+'OIA-Kalaheo'!N14+'OIA-Game 2'!N14+'OIA-Game 3'!N14+'States-Game 1'!N14+'States-Game 2'!N14+'States-Game 3'!N14+'States-Game 4'!N14</f>
        <v>#REF!</v>
      </c>
      <c r="G4" s="24" t="e">
        <f>'Team 1'!O14+Moanalua!O14+Kalaheo!O14+Kaiser!O14+Kalani!O14+#REF!+Leilehua!O14+Kapolei!O14+Mililani!O14+#REF!+Kahuku!O14+'OIA-Kalaheo'!O14+'OIA-Game 2'!O14+'OIA-Game 3'!O14+'States-Game 1'!O14+'States-Game 2'!O14+'States-Game 3'!O14+'States-Game 4'!O14</f>
        <v>#REF!</v>
      </c>
      <c r="H4" s="24" t="e">
        <f>'Team 1'!P14+Moanalua!P14+Kalaheo!P14+Kaiser!P14+Kalani!P14+#REF!+Leilehua!P14+Kapolei!P14+Mililani!P14+#REF!+Kahuku!P14+'OIA-Kalaheo'!P14+'OIA-Game 2'!P14+'OIA-Game 3'!P14+'States-Game 1'!P14+'States-Game 2'!P14+'States-Game 3'!P14+'States-Game 4'!P14</f>
        <v>#REF!</v>
      </c>
      <c r="I4" s="24" t="e">
        <f>'Team 1'!Q14+Moanalua!Q14+Kalaheo!Q14+Kaiser!Q14+Kalani!Q14+#REF!+Leilehua!Q14+Kapolei!Q14+Mililani!Q14+#REF!+Kahuku!Q14+'OIA-Kalaheo'!Q14+'OIA-Game 2'!Q14+'OIA-Game 3'!Q14+'States-Game 1'!Q14+'States-Game 2'!Q14+'States-Game 3'!Q14+'States-Game 4'!Q14</f>
        <v>#REF!</v>
      </c>
      <c r="J4" s="24" t="e">
        <f>'Team 1'!R14+Moanalua!R14+Kalaheo!R14+Kaiser!R14+Kalani!R14+#REF!+Leilehua!R14+Kapolei!R14+Mililani!R14+#REF!+Kahuku!R14+'OIA-Kalaheo'!R14+'OIA-Game 2'!R14+'OIA-Game 3'!R14+'States-Game 1'!R14+'States-Game 2'!R14+'States-Game 3'!R14+'States-Game 4'!R14</f>
        <v>#REF!</v>
      </c>
      <c r="K4" s="24" t="e">
        <f>'Team 1'!S14+Moanalua!S14+Kalaheo!S14+Kaiser!S14+Kalani!S14+#REF!+Leilehua!S14+Kapolei!S14+Mililani!S14+#REF!+Kahuku!S14+'OIA-Kalaheo'!S14+'OIA-Game 2'!S14+'OIA-Game 3'!S14+'States-Game 1'!S14+'States-Game 2'!S14+'States-Game 3'!S14+'States-Game 4'!S14</f>
        <v>#REF!</v>
      </c>
      <c r="L4" s="24" t="e">
        <f>'Team 1'!T14+Moanalua!T14+Kalaheo!T14+Kaiser!T14+Kalani!T14+#REF!+Leilehua!T14+Kapolei!T14+Mililani!T14+#REF!+Kahuku!T14+'OIA-Kalaheo'!T14+'OIA-Game 2'!T14+'OIA-Game 3'!T14+'States-Game 1'!T14+'States-Game 2'!T14+'States-Game 3'!T14+'States-Game 4'!T14</f>
        <v>#REF!</v>
      </c>
      <c r="M4" s="24" t="e">
        <f>'Team 1'!U14+Moanalua!U14+Kalaheo!U14+Kaiser!U14+Kalani!U14+#REF!+Leilehua!U14+Kapolei!U14+Mililani!U14+#REF!+Kahuku!U14+'OIA-Kalaheo'!U14+'OIA-Game 2'!U14+'OIA-Game 3'!U14+'States-Game 1'!U14+'States-Game 2'!U14+'States-Game 3'!U14+'States-Game 4'!U14</f>
        <v>#REF!</v>
      </c>
      <c r="N4" s="24" t="e">
        <f>'Team 1'!V14+Moanalua!V14+Kalaheo!V14+Kaiser!V14+Kalani!V14+#REF!+Leilehua!V14+Kapolei!V14+Mililani!V14+#REF!+Kahuku!V14+'OIA-Kalaheo'!V14+'OIA-Game 2'!V14+'OIA-Game 3'!V14+'States-Game 1'!V14+'States-Game 2'!V14+'States-Game 3'!V14+'States-Game 4'!V14</f>
        <v>#REF!</v>
      </c>
      <c r="O4" s="24" t="e">
        <f>'Team 1'!W14+Moanalua!W14+Kalaheo!W14+Kaiser!W14+Kalani!W14+#REF!+Leilehua!W14+Kapolei!W14+Mililani!W14+#REF!+Kahuku!W14+'OIA-Kalaheo'!W14+'OIA-Game 2'!W14+'OIA-Game 3'!W14+'States-Game 1'!W14+'States-Game 2'!W14+'States-Game 3'!W14+'States-Game 4'!W14</f>
        <v>#REF!</v>
      </c>
      <c r="P4" s="24" t="e">
        <f>'Team 1'!X14+Moanalua!X14+Kalaheo!X14+Kaiser!X14+Kalani!X14+#REF!+Leilehua!X14+Kapolei!X14+Mililani!X14+#REF!+Kahuku!X14+'OIA-Kalaheo'!X14+'OIA-Game 2'!X14+'OIA-Game 3'!X14+'States-Game 1'!X14+'States-Game 2'!X14+'States-Game 3'!X14+'States-Game 4'!X14</f>
        <v>#REF!</v>
      </c>
      <c r="Q4" s="24" t="e">
        <f>'Team 1'!Y14+Moanalua!Y14+Kalaheo!Y14+Kaiser!Y14+Kalani!Y14+#REF!+Leilehua!Y14+Kapolei!Y14+Mililani!Y14+#REF!+Kahuku!Y14+'OIA-Kalaheo'!Y14+'OIA-Game 2'!Y14+'OIA-Game 3'!Y14+'States-Game 1'!Y14+'States-Game 2'!Y14+'States-Game 3'!Y14+'States-Game 4'!Y14</f>
        <v>#REF!</v>
      </c>
      <c r="R4" s="24" t="e">
        <f>'Team 1'!Z14+Moanalua!Z14+Kalaheo!Z14+Kaiser!Z14+Kalani!Z14+#REF!+Leilehua!Z14+Kapolei!Z14+Mililani!Z14+#REF!+Kahuku!Z14+'OIA-Kalaheo'!Z14+'OIA-Game 2'!Z14+'OIA-Game 3'!Z14+'States-Game 1'!Z14+'States-Game 2'!Z14+'States-Game 3'!Z14+'States-Game 4'!Z14</f>
        <v>#REF!</v>
      </c>
      <c r="S4" s="24" t="e">
        <f>'Team 1'!AA14+Moanalua!AA14+Kalaheo!AA14+Kaiser!AA14+Kalani!AA14+#REF!+Leilehua!AA14+Kapolei!AA14+Mililani!AA14+#REF!+Kahuku!AA14+'OIA-Kalaheo'!AA14+'OIA-Game 2'!AA14+'OIA-Game 3'!AA14+'States-Game 1'!AA14+'States-Game 2'!AA14+'States-Game 3'!AA14+'States-Game 4'!AA14</f>
        <v>#REF!</v>
      </c>
      <c r="T4" s="24" t="e">
        <f>'Team 1'!AB14+Moanalua!AB14+Kalaheo!AB14+Kaiser!AB14+Kalani!AB14+#REF!+Leilehua!AB14+Kapolei!AB14+Mililani!AB14+#REF!+Kahuku!AB14+'OIA-Kalaheo'!AB14+'OIA-Game 2'!AB14+'OIA-Game 3'!AB14+'States-Game 1'!AB14+'States-Game 2'!AB14+'States-Game 3'!AB14+'States-Game 4'!AB14</f>
        <v>#REF!</v>
      </c>
      <c r="U4" s="24" t="e">
        <f>'Team 1'!AC14+Moanalua!AC14+Kalaheo!AC14+Kaiser!AC14+Kalani!AC14+#REF!+Leilehua!AC14+Kapolei!AC14+Mililani!AC14+#REF!+Kahuku!AC14+'OIA-Kalaheo'!AC14+'OIA-Game 2'!AC14+'OIA-Game 3'!AC14+'States-Game 1'!AC14+'States-Game 2'!AC14+'States-Game 3'!AC14+'States-Game 4'!AC14</f>
        <v>#REF!</v>
      </c>
      <c r="V4" s="24" t="e">
        <f>'Team 1'!AD14+Moanalua!AD14+Kalaheo!AD14+Kaiser!AD14+Kalani!AD14+#REF!+Leilehua!AD14+Kapolei!AD14+Mililani!AD14+#REF!+Kahuku!AD14+'OIA-Kalaheo'!AD14+'OIA-Game 2'!AD14+'OIA-Game 3'!AD14+'States-Game 1'!AD14+'States-Game 2'!AD14+'States-Game 3'!AD14+'States-Game 4'!AD14</f>
        <v>#REF!</v>
      </c>
      <c r="W4" s="24" t="e">
        <f>'Team 1'!AE14+Moanalua!AE14+Kalaheo!AE14+Kaiser!AE14+Kalani!AE14+#REF!+Leilehua!AE14+Kapolei!AE14+Mililani!AE14+#REF!+Kahuku!AE14+'OIA-Kalaheo'!AE14+'OIA-Game 2'!AE14+'OIA-Game 3'!AE14+'States-Game 1'!AE14+'States-Game 2'!AE14+'States-Game 3'!AE14+'States-Game 4'!AE14</f>
        <v>#REF!</v>
      </c>
      <c r="X4" s="24" t="e">
        <f>'Team 1'!AF14+Moanalua!AF14+Kalaheo!AF14+Kaiser!AF14+Kalani!AF14+#REF!+Leilehua!AF14+Kapolei!AF14+Mililani!AF14+#REF!+Kahuku!AF14+'OIA-Kalaheo'!AF14+'OIA-Game 2'!AF14+'OIA-Game 3'!AF14+'States-Game 1'!AF14+'States-Game 2'!AF14+'States-Game 3'!AF14+'States-Game 4'!AF14</f>
        <v>#REF!</v>
      </c>
      <c r="Y4" s="24" t="e">
        <f>'Team 1'!AG14+Moanalua!AG14+Kalaheo!AG14+Kaiser!AG14+Kalani!AG14+#REF!+Leilehua!AG14+Kapolei!AG14+Mililani!AG14+#REF!+Kahuku!AG14+'OIA-Kalaheo'!AG14+'OIA-Game 2'!AG14+'OIA-Game 3'!AG14+'States-Game 1'!AG14+'States-Game 2'!AG14+'States-Game 3'!AG14+'States-Game 4'!AG14</f>
        <v>#REF!</v>
      </c>
      <c r="Z4" s="24" t="e">
        <f>'Team 1'!AH14+Moanalua!AH14+Kalaheo!AH14+Kaiser!AH14+Kalani!AH14+#REF!+Leilehua!AH14+Kapolei!AH14+Mililani!AH14+#REF!+Kahuku!AH14+'OIA-Kalaheo'!AH14+'OIA-Game 2'!AH14+'OIA-Game 3'!AH14+'States-Game 1'!AH14+'States-Game 2'!AH14+'States-Game 3'!AH14+'States-Game 4'!AH14</f>
        <v>#REF!</v>
      </c>
      <c r="AA4" s="24" t="e">
        <f>'Team 1'!AI14+Moanalua!AI14+Kalaheo!AI14+Kaiser!AI14+Kalani!AI14+#REF!+Leilehua!AI14+Kapolei!AI14+Mililani!AI14+#REF!+Kahuku!AI14+'OIA-Kalaheo'!AI14+'OIA-Game 2'!AI14+'OIA-Game 3'!AI14+'States-Game 1'!AI14+'States-Game 2'!AI14+'States-Game 3'!AI14+'States-Game 4'!AI14</f>
        <v>#REF!</v>
      </c>
      <c r="AB4" s="24" t="e">
        <f>'Team 1'!AJ14+Moanalua!AJ14+Kalaheo!AJ14+Kaiser!AJ14+Kalani!AJ14+#REF!+Leilehua!AJ14+Kapolei!AJ14+Mililani!AJ14+#REF!+Kahuku!AJ14+'OIA-Kalaheo'!AJ14+'OIA-Game 2'!AJ14+'OIA-Game 3'!AJ14+'States-Game 1'!AJ14+'States-Game 2'!AJ14+'States-Game 3'!AJ14+'States-Game 4'!AJ14</f>
        <v>#REF!</v>
      </c>
      <c r="AC4" s="24" t="e">
        <f>'Team 1'!AK14+Moanalua!AK14+Kalaheo!AK14+Kaiser!AK14+Kalani!AK14+#REF!+Leilehua!AK14+Kapolei!AK14+Mililani!AK14+#REF!+Kahuku!AK14+'OIA-Kalaheo'!AK14+'OIA-Game 2'!AK14+'OIA-Game 3'!AK14+'States-Game 1'!AK14+'States-Game 2'!AK14+'States-Game 3'!AK14+'States-Game 4'!AK14</f>
        <v>#REF!</v>
      </c>
      <c r="AD4" s="24" t="e">
        <f>'Team 1'!AL14+Moanalua!AL14+Kalaheo!AL14+Kaiser!AL14+Kalani!AL14+#REF!+Leilehua!AL14+Kapolei!AL14+Mililani!AL14+#REF!+Kahuku!AL14+'OIA-Kalaheo'!AL14+'OIA-Game 2'!AL14+'OIA-Game 3'!AL14+'States-Game 1'!AL14+'States-Game 2'!AL14+'States-Game 3'!AL14+'States-Game 4'!AL14</f>
        <v>#REF!</v>
      </c>
      <c r="AE4" s="24" t="e">
        <f>'Team 1'!AM14+Moanalua!AM14+Kalaheo!AM14+Kaiser!AM14+Kalani!AM14+#REF!+Leilehua!AM14+Kapolei!AM14+Mililani!AM14+#REF!+Kahuku!AM14+'OIA-Kalaheo'!AM14+'OIA-Game 2'!AM14+'OIA-Game 3'!AM14+'States-Game 1'!AM14+'States-Game 2'!AM14+'States-Game 3'!AM14+'States-Game 4'!AM14</f>
        <v>#REF!</v>
      </c>
      <c r="AF4" s="24" t="e">
        <f>'Team 1'!AN14+Moanalua!AN14+Kalaheo!AN14+Kaiser!AN14+Kalani!AN14+#REF!+Leilehua!AN14+Kapolei!AN14+Mililani!AN14+#REF!+Kahuku!AN14+'OIA-Kalaheo'!AN14+'OIA-Game 2'!AN14+'OIA-Game 3'!AN14+'States-Game 1'!AN14+'States-Game 2'!AN14+'States-Game 3'!AN14+'States-Game 4'!AN14</f>
        <v>#REF!</v>
      </c>
      <c r="AG4" s="24" t="e">
        <f>'Team 1'!AO14+Moanalua!AO14+Kalaheo!AO14+Kaiser!AO14+Kalani!AO14+#REF!+Leilehua!AO14+Kapolei!AO14+Mililani!AO14+#REF!+Kahuku!AO14+'OIA-Kalaheo'!AO14+'OIA-Game 2'!AO14+'OIA-Game 3'!AO14+'States-Game 1'!AO14+'States-Game 2'!AO14+'States-Game 3'!AO14+'States-Game 4'!AO14</f>
        <v>#REF!</v>
      </c>
      <c r="AH4" s="24" t="e">
        <f>'Team 1'!AP14+Moanalua!AP14+Kalaheo!AP14+Kaiser!AP14+Kalani!AP14+#REF!+Leilehua!AP14+Kapolei!AP14+Mililani!AP14+#REF!+Kahuku!AP14+'OIA-Kalaheo'!AP14+'OIA-Game 2'!AP14+'OIA-Game 3'!AP14+'States-Game 1'!AP14+'States-Game 2'!AP14+'States-Game 3'!AP14+'States-Game 4'!AP14</f>
        <v>#REF!</v>
      </c>
      <c r="AI4" s="24" t="e">
        <f>'Team 1'!AQ14+Moanalua!AQ14+Kalaheo!AQ14+Kaiser!AQ14+Kalani!AQ14+#REF!+Leilehua!AQ14+Kapolei!AQ14+Mililani!AQ14+#REF!+Kahuku!AQ14+'OIA-Kalaheo'!AQ14+'OIA-Game 2'!AQ14+'OIA-Game 3'!AQ14+'States-Game 1'!AQ14+'States-Game 2'!AQ14+'States-Game 3'!AQ14+'States-Game 4'!AQ14</f>
        <v>#REF!</v>
      </c>
      <c r="AJ4" s="24" t="e">
        <f>'Team 1'!AR14+Moanalua!AR14+Kalaheo!AR14+Kaiser!AR14+Kalani!AR14+#REF!+Leilehua!AR14+Kapolei!AR14+Mililani!AR14+#REF!+Kahuku!AR14+'OIA-Kalaheo'!AR14+'OIA-Game 2'!AR14+'OIA-Game 3'!AR14+'States-Game 1'!AR14+'States-Game 2'!AR14+'States-Game 3'!AR14+'States-Game 4'!AR14</f>
        <v>#REF!</v>
      </c>
      <c r="AK4" s="24" t="e">
        <f>'Team 1'!AS14+Moanalua!AS14+Kalaheo!AS14+Kaiser!AS14+Kalani!AS14+#REF!+Leilehua!AS14+Kapolei!AS14+Mililani!AS14+#REF!+Kahuku!AS14+'OIA-Kalaheo'!AS14+'OIA-Game 2'!AS14+'OIA-Game 3'!AS14+'States-Game 1'!AS14+'States-Game 2'!AS14+'States-Game 3'!AS14+'States-Game 4'!AS14</f>
        <v>#REF!</v>
      </c>
      <c r="AL4" s="24" t="e">
        <f>'Team 1'!AT14+Moanalua!AT14+Kalaheo!AT14+Kaiser!AT14+Kalani!AT14+#REF!+Leilehua!AT14+Kapolei!AT14+Mililani!AT14+#REF!+Kahuku!AT14+'OIA-Kalaheo'!AT14+'OIA-Game 2'!AT14+'OIA-Game 3'!AT14+'States-Game 1'!AT14+'States-Game 2'!AT14+'States-Game 3'!AT14+'States-Game 4'!AT14</f>
        <v>#REF!</v>
      </c>
      <c r="AM4" s="24" t="e">
        <f>'Team 1'!AU14+Moanalua!AU14+Kalaheo!AU14+Kaiser!AU14+Kalani!AU14+#REF!+Leilehua!AU14+Kapolei!AU14+Mililani!AU14+#REF!+Kahuku!AU14+'OIA-Kalaheo'!AU14+'OIA-Game 2'!AU14+'OIA-Game 3'!AU14+'States-Game 1'!AU14+'States-Game 2'!AU14+'States-Game 3'!AU14+'States-Game 4'!AU14</f>
        <v>#REF!</v>
      </c>
      <c r="AN4" s="24" t="e">
        <f>'Team 1'!AV14+Moanalua!AV14+Kalaheo!AV14+Kaiser!AV14+Kalani!AV14+#REF!+Leilehua!AV14+Kapolei!AV14+Mililani!AV14+#REF!+Kahuku!AV14+'OIA-Kalaheo'!AV14+'OIA-Game 2'!AV14+'OIA-Game 3'!AV14+'States-Game 1'!AV14+'States-Game 2'!AV14+'States-Game 3'!AV14+'States-Game 4'!AV14</f>
        <v>#REF!</v>
      </c>
      <c r="AO4" s="24" t="e">
        <f>'Team 1'!AW14+Moanalua!AW14+Kalaheo!AW14+Kaiser!AW14+Kalani!AW14+#REF!+Leilehua!AW14+Kapolei!AW14+Mililani!AW14+#REF!+Kahuku!AW14+'OIA-Kalaheo'!AW14+'OIA-Game 2'!AW14+'OIA-Game 3'!AW14+'States-Game 1'!AW14+'States-Game 2'!AW14+'States-Game 3'!AW14+'States-Game 4'!AW14</f>
        <v>#REF!</v>
      </c>
      <c r="AP4" s="24" t="e">
        <f>'Team 1'!AX14+Moanalua!AX14+Kalaheo!AX14+Kaiser!AX14+Kalani!AX14+#REF!+Leilehua!AX14+Kapolei!AX14+Mililani!AX14+#REF!+Kahuku!AX14+'OIA-Kalaheo'!AX14+'OIA-Game 2'!AX14+'OIA-Game 3'!AX14+'States-Game 1'!AX14+'States-Game 2'!AX14+'States-Game 3'!AX14+'States-Game 4'!AX14</f>
        <v>#REF!</v>
      </c>
      <c r="AQ4" s="43" t="e">
        <f>IF((AO4+AP4)&gt;0,AO4/(AO4+AP4),"")</f>
        <v>#REF!</v>
      </c>
      <c r="AR4" s="24" t="e">
        <f>'Team 1'!AZ14+Moanalua!AZ14+Kalaheo!AZ14+Kaiser!AZ14+Kalani!AZ14+#REF!+Leilehua!AZ14+Kapolei!AZ14+Mililani!AZ14+#REF!+Kahuku!AZ14+'OIA-Kalaheo'!AZ14+'OIA-Game 2'!AZ14+'OIA-Game 3'!AZ14+'States-Game 1'!AZ14+'States-Game 2'!AZ14+'States-Game 3'!AZ14+'States-Game 4'!AZ14</f>
        <v>#REF!</v>
      </c>
      <c r="AS4" s="27">
        <v>1</v>
      </c>
    </row>
    <row r="5" spans="1:45" x14ac:dyDescent="0.15">
      <c r="A5" s="31" t="s">
        <v>83</v>
      </c>
      <c r="B5" s="24" t="e">
        <f>'Team 1'!J15+Moanalua!J15+Kalaheo!J15+Kaiser!J15+Kalani!J15+#REF!+Leilehua!J15+Kapolei!J15+Mililani!J15+#REF!+Kahuku!J15+'OIA-Kalaheo'!J15+'OIA-Game 2'!J15+'OIA-Game 3'!J15+'States-Game 1'!J15+'States-Game 2'!J15+'States-Game 3'!J15+'States-Game 4'!J15</f>
        <v>#REF!</v>
      </c>
      <c r="C5" s="24" t="e">
        <f>'Team 1'!K15+Moanalua!K15+Kalaheo!K15+Kaiser!K15+Kalani!K15+#REF!+Leilehua!K15+Kapolei!K15+Mililani!K15+#REF!+Kahuku!K15+'OIA-Kalaheo'!K15+'OIA-Game 2'!K15+'OIA-Game 3'!K15+'States-Game 1'!K15+'States-Game 2'!K15+'States-Game 3'!K15+'States-Game 4'!K15</f>
        <v>#REF!</v>
      </c>
      <c r="D5" s="24" t="e">
        <f>'Team 1'!L15+Moanalua!L15+Kalaheo!L15+Kaiser!L15+Kalani!L15+#REF!+Leilehua!L15+Kapolei!L15+Mililani!L15+#REF!+Kahuku!L15+'OIA-Kalaheo'!L15+'OIA-Game 2'!L15+'OIA-Game 3'!L15+'States-Game 1'!L15+'States-Game 2'!L15+'States-Game 3'!L15+'States-Game 4'!L15</f>
        <v>#REF!</v>
      </c>
      <c r="E5" s="24" t="e">
        <f>'Team 1'!M15+Moanalua!M15+Kalaheo!M15+Kaiser!M15+Kalani!M15+#REF!+Leilehua!M15+Kapolei!M15+Mililani!M15+#REF!+Kahuku!M15+'OIA-Kalaheo'!M15+'OIA-Game 2'!M15+'OIA-Game 3'!M15+'States-Game 1'!M15+'States-Game 2'!M15+'States-Game 3'!M15+'States-Game 4'!M15</f>
        <v>#REF!</v>
      </c>
      <c r="F5" s="24" t="e">
        <f>'Team 1'!N15+Moanalua!N15+Kalaheo!N15+Kaiser!N15+Kalani!N15+#REF!+Leilehua!N15+Kapolei!N15+Mililani!N15+#REF!+Kahuku!N15+'OIA-Kalaheo'!N15+'OIA-Game 2'!N15+'OIA-Game 3'!N15+'States-Game 1'!N15+'States-Game 2'!N15+'States-Game 3'!N15+'States-Game 4'!N15</f>
        <v>#REF!</v>
      </c>
      <c r="G5" s="24" t="e">
        <f>'Team 1'!O15+Moanalua!O15+Kalaheo!O15+Kaiser!O15+Kalani!O15+#REF!+Leilehua!O15+Kapolei!O15+Mililani!O15+#REF!+Kahuku!O15+'OIA-Kalaheo'!O15+'OIA-Game 2'!O15+'OIA-Game 3'!O15+'States-Game 1'!O15+'States-Game 2'!O15+'States-Game 3'!O15+'States-Game 4'!O15</f>
        <v>#REF!</v>
      </c>
      <c r="H5" s="24" t="e">
        <f>'Team 1'!P15+Moanalua!P15+Kalaheo!P15+Kaiser!P15+Kalani!P15+#REF!+Leilehua!P15+Kapolei!P15+Mililani!P15+#REF!+Kahuku!P15+'OIA-Kalaheo'!P15+'OIA-Game 2'!P15+'OIA-Game 3'!P15+'States-Game 1'!P15+'States-Game 2'!P15+'States-Game 3'!P15+'States-Game 4'!P15</f>
        <v>#REF!</v>
      </c>
      <c r="I5" s="24" t="e">
        <f>'Team 1'!Q15+Moanalua!Q15+Kalaheo!Q15+Kaiser!Q15+Kalani!Q15+#REF!+Leilehua!Q15+Kapolei!Q15+Mililani!Q15+#REF!+Kahuku!Q15+'OIA-Kalaheo'!Q15+'OIA-Game 2'!Q15+'OIA-Game 3'!Q15+'States-Game 1'!Q15+'States-Game 2'!Q15+'States-Game 3'!Q15+'States-Game 4'!Q15</f>
        <v>#REF!</v>
      </c>
      <c r="J5" s="24" t="e">
        <f>'Team 1'!R15+Moanalua!R15+Kalaheo!R15+Kaiser!R15+Kalani!R15+#REF!+Leilehua!R15+Kapolei!R15+Mililani!R15+#REF!+Kahuku!R15+'OIA-Kalaheo'!R15+'OIA-Game 2'!R15+'OIA-Game 3'!R15+'States-Game 1'!R15+'States-Game 2'!R15+'States-Game 3'!R15+'States-Game 4'!R15</f>
        <v>#REF!</v>
      </c>
      <c r="K5" s="24" t="e">
        <f>'Team 1'!S15+Moanalua!S15+Kalaheo!S15+Kaiser!S15+Kalani!S15+#REF!+Leilehua!S15+Kapolei!S15+Mililani!S15+#REF!+Kahuku!S15+'OIA-Kalaheo'!S15+'OIA-Game 2'!S15+'OIA-Game 3'!S15+'States-Game 1'!S15+'States-Game 2'!S15+'States-Game 3'!S15+'States-Game 4'!S15</f>
        <v>#REF!</v>
      </c>
      <c r="L5" s="24" t="e">
        <f>'Team 1'!T15+Moanalua!T15+Kalaheo!T15+Kaiser!T15+Kalani!T15+#REF!+Leilehua!T15+Kapolei!T15+Mililani!T15+#REF!+Kahuku!T15+'OIA-Kalaheo'!T15+'OIA-Game 2'!T15+'OIA-Game 3'!T15+'States-Game 1'!T15+'States-Game 2'!T15+'States-Game 3'!T15+'States-Game 4'!T15</f>
        <v>#REF!</v>
      </c>
      <c r="M5" s="24" t="e">
        <f>'Team 1'!U15+Moanalua!U15+Kalaheo!U15+Kaiser!U15+Kalani!U15+#REF!+Leilehua!U15+Kapolei!U15+Mililani!U15+#REF!+Kahuku!U15+'OIA-Kalaheo'!U15+'OIA-Game 2'!U15+'OIA-Game 3'!U15+'States-Game 1'!U15+'States-Game 2'!U15+'States-Game 3'!U15+'States-Game 4'!U15</f>
        <v>#REF!</v>
      </c>
      <c r="N5" s="24" t="e">
        <f>'Team 1'!V15+Moanalua!V15+Kalaheo!V15+Kaiser!V15+Kalani!V15+#REF!+Leilehua!V15+Kapolei!V15+Mililani!V15+#REF!+Kahuku!V15+'OIA-Kalaheo'!V15+'OIA-Game 2'!V15+'OIA-Game 3'!V15+'States-Game 1'!V15+'States-Game 2'!V15+'States-Game 3'!V15+'States-Game 4'!V15</f>
        <v>#REF!</v>
      </c>
      <c r="O5" s="24" t="e">
        <f>'Team 1'!W15+Moanalua!W15+Kalaheo!W15+Kaiser!W15+Kalani!W15+#REF!+Leilehua!W15+Kapolei!W15+Mililani!W15+#REF!+Kahuku!W15+'OIA-Kalaheo'!W15+'OIA-Game 2'!W15+'OIA-Game 3'!W15+'States-Game 1'!W15+'States-Game 2'!W15+'States-Game 3'!W15+'States-Game 4'!W15</f>
        <v>#REF!</v>
      </c>
      <c r="P5" s="24" t="e">
        <f>'Team 1'!X15+Moanalua!X15+Kalaheo!X15+Kaiser!X15+Kalani!X15+#REF!+Leilehua!X15+Kapolei!X15+Mililani!X15+#REF!+Kahuku!X15+'OIA-Kalaheo'!X15+'OIA-Game 2'!X15+'OIA-Game 3'!X15+'States-Game 1'!X15+'States-Game 2'!X15+'States-Game 3'!X15+'States-Game 4'!X15</f>
        <v>#REF!</v>
      </c>
      <c r="Q5" s="24" t="e">
        <f>'Team 1'!Y15+Moanalua!Y15+Kalaheo!Y15+Kaiser!Y15+Kalani!Y15+#REF!+Leilehua!Y15+Kapolei!Y15+Mililani!Y15+#REF!+Kahuku!Y15+'OIA-Kalaheo'!Y15+'OIA-Game 2'!Y15+'OIA-Game 3'!Y15+'States-Game 1'!Y15+'States-Game 2'!Y15+'States-Game 3'!Y15+'States-Game 4'!Y15</f>
        <v>#REF!</v>
      </c>
      <c r="R5" s="24" t="e">
        <f>'Team 1'!Z15+Moanalua!Z15+Kalaheo!Z15+Kaiser!Z15+Kalani!Z15+#REF!+Leilehua!Z15+Kapolei!Z15+Mililani!Z15+#REF!+Kahuku!Z15+'OIA-Kalaheo'!Z15+'OIA-Game 2'!Z15+'OIA-Game 3'!Z15+'States-Game 1'!Z15+'States-Game 2'!Z15+'States-Game 3'!Z15+'States-Game 4'!Z15</f>
        <v>#REF!</v>
      </c>
      <c r="S5" s="24" t="e">
        <f>'Team 1'!AA15+Moanalua!AA15+Kalaheo!AA15+Kaiser!AA15+Kalani!AA15+#REF!+Leilehua!AA15+Kapolei!AA15+Mililani!AA15+#REF!+Kahuku!AA15+'OIA-Kalaheo'!AA15+'OIA-Game 2'!AA15+'OIA-Game 3'!AA15+'States-Game 1'!AA15+'States-Game 2'!AA15+'States-Game 3'!AA15+'States-Game 4'!AA15</f>
        <v>#REF!</v>
      </c>
      <c r="T5" s="24" t="e">
        <f>'Team 1'!AB15+Moanalua!AB15+Kalaheo!AB15+Kaiser!AB15+Kalani!AB15+#REF!+Leilehua!AB15+Kapolei!AB15+Mililani!AB15+#REF!+Kahuku!AB15+'OIA-Kalaheo'!AB15+'OIA-Game 2'!AB15+'OIA-Game 3'!AB15+'States-Game 1'!AB15+'States-Game 2'!AB15+'States-Game 3'!AB15+'States-Game 4'!AB15</f>
        <v>#REF!</v>
      </c>
      <c r="U5" s="24" t="e">
        <f>'Team 1'!AC15+Moanalua!AC15+Kalaheo!AC15+Kaiser!AC15+Kalani!AC15+#REF!+Leilehua!AC15+Kapolei!AC15+Mililani!AC15+#REF!+Kahuku!AC15+'OIA-Kalaheo'!AC15+'OIA-Game 2'!AC15+'OIA-Game 3'!AC15+'States-Game 1'!AC15+'States-Game 2'!AC15+'States-Game 3'!AC15+'States-Game 4'!AC15</f>
        <v>#REF!</v>
      </c>
      <c r="V5" s="24" t="e">
        <f>'Team 1'!AD15+Moanalua!AD15+Kalaheo!AD15+Kaiser!AD15+Kalani!AD15+#REF!+Leilehua!AD15+Kapolei!AD15+Mililani!AD15+#REF!+Kahuku!AD15+'OIA-Kalaheo'!AD15+'OIA-Game 2'!AD15+'OIA-Game 3'!AD15+'States-Game 1'!AD15+'States-Game 2'!AD15+'States-Game 3'!AD15+'States-Game 4'!AD15</f>
        <v>#REF!</v>
      </c>
      <c r="W5" s="24" t="e">
        <f>'Team 1'!AE15+Moanalua!AE15+Kalaheo!AE15+Kaiser!AE15+Kalani!AE15+#REF!+Leilehua!AE15+Kapolei!AE15+Mililani!AE15+#REF!+Kahuku!AE15+'OIA-Kalaheo'!AE15+'OIA-Game 2'!AE15+'OIA-Game 3'!AE15+'States-Game 1'!AE15+'States-Game 2'!AE15+'States-Game 3'!AE15+'States-Game 4'!AE15</f>
        <v>#REF!</v>
      </c>
      <c r="X5" s="24" t="e">
        <f>'Team 1'!AF15+Moanalua!AF15+Kalaheo!AF15+Kaiser!AF15+Kalani!AF15+#REF!+Leilehua!AF15+Kapolei!AF15+Mililani!AF15+#REF!+Kahuku!AF15+'OIA-Kalaheo'!AF15+'OIA-Game 2'!AF15+'OIA-Game 3'!AF15+'States-Game 1'!AF15+'States-Game 2'!AF15+'States-Game 3'!AF15+'States-Game 4'!AF15</f>
        <v>#REF!</v>
      </c>
      <c r="Y5" s="24" t="e">
        <f>'Team 1'!AG15+Moanalua!AG15+Kalaheo!AG15+Kaiser!AG15+Kalani!AG15+#REF!+Leilehua!AG15+Kapolei!AG15+Mililani!AG15+#REF!+Kahuku!AG15+'OIA-Kalaheo'!AG15+'OIA-Game 2'!AG15+'OIA-Game 3'!AG15+'States-Game 1'!AG15+'States-Game 2'!AG15+'States-Game 3'!AG15+'States-Game 4'!AG15</f>
        <v>#REF!</v>
      </c>
      <c r="Z5" s="24" t="e">
        <f>'Team 1'!AH15+Moanalua!AH15+Kalaheo!AH15+Kaiser!AH15+Kalani!AH15+#REF!+Leilehua!AH15+Kapolei!AH15+Mililani!AH15+#REF!+Kahuku!AH15+'OIA-Kalaheo'!AH15+'OIA-Game 2'!AH15+'OIA-Game 3'!AH15+'States-Game 1'!AH15+'States-Game 2'!AH15+'States-Game 3'!AH15+'States-Game 4'!AH15</f>
        <v>#REF!</v>
      </c>
      <c r="AA5" s="24" t="e">
        <f>'Team 1'!AI15+Moanalua!AI15+Kalaheo!AI15+Kaiser!AI15+Kalani!AI15+#REF!+Leilehua!AI15+Kapolei!AI15+Mililani!AI15+#REF!+Kahuku!AI15+'OIA-Kalaheo'!AI15+'OIA-Game 2'!AI15+'OIA-Game 3'!AI15+'States-Game 1'!AI15+'States-Game 2'!AI15+'States-Game 3'!AI15+'States-Game 4'!AI15</f>
        <v>#REF!</v>
      </c>
      <c r="AB5" s="24" t="e">
        <f>'Team 1'!AJ15+Moanalua!AJ15+Kalaheo!AJ15+Kaiser!AJ15+Kalani!AJ15+#REF!+Leilehua!AJ15+Kapolei!AJ15+Mililani!AJ15+#REF!+Kahuku!AJ15+'OIA-Kalaheo'!AJ15+'OIA-Game 2'!AJ15+'OIA-Game 3'!AJ15+'States-Game 1'!AJ15+'States-Game 2'!AJ15+'States-Game 3'!AJ15+'States-Game 4'!AJ15</f>
        <v>#REF!</v>
      </c>
      <c r="AC5" s="24" t="e">
        <f>'Team 1'!AK15+Moanalua!AK15+Kalaheo!AK15+Kaiser!AK15+Kalani!AK15+#REF!+Leilehua!AK15+Kapolei!AK15+Mililani!AK15+#REF!+Kahuku!AK15+'OIA-Kalaheo'!AK15+'OIA-Game 2'!AK15+'OIA-Game 3'!AK15+'States-Game 1'!AK15+'States-Game 2'!AK15+'States-Game 3'!AK15+'States-Game 4'!AK15</f>
        <v>#REF!</v>
      </c>
      <c r="AD5" s="24" t="e">
        <f>'Team 1'!AL15+Moanalua!AL15+Kalaheo!AL15+Kaiser!AL15+Kalani!AL15+#REF!+Leilehua!AL15+Kapolei!AL15+Mililani!AL15+#REF!+Kahuku!AL15+'OIA-Kalaheo'!AL15+'OIA-Game 2'!AL15+'OIA-Game 3'!AL15+'States-Game 1'!AL15+'States-Game 2'!AL15+'States-Game 3'!AL15+'States-Game 4'!AL15</f>
        <v>#REF!</v>
      </c>
      <c r="AE5" s="24" t="e">
        <f>'Team 1'!AM15+Moanalua!AM15+Kalaheo!AM15+Kaiser!AM15+Kalani!AM15+#REF!+Leilehua!AM15+Kapolei!AM15+Mililani!AM15+#REF!+Kahuku!AM15+'OIA-Kalaheo'!AM15+'OIA-Game 2'!AM15+'OIA-Game 3'!AM15+'States-Game 1'!AM15+'States-Game 2'!AM15+'States-Game 3'!AM15+'States-Game 4'!AM15</f>
        <v>#REF!</v>
      </c>
      <c r="AF5" s="24" t="e">
        <f>'Team 1'!AN15+Moanalua!AN15+Kalaheo!AN15+Kaiser!AN15+Kalani!AN15+#REF!+Leilehua!AN15+Kapolei!AN15+Mililani!AN15+#REF!+Kahuku!AN15+'OIA-Kalaheo'!AN15+'OIA-Game 2'!AN15+'OIA-Game 3'!AN15+'States-Game 1'!AN15+'States-Game 2'!AN15+'States-Game 3'!AN15+'States-Game 4'!AN15</f>
        <v>#REF!</v>
      </c>
      <c r="AG5" s="24" t="e">
        <f>'Team 1'!AO15+Moanalua!AO15+Kalaheo!AO15+Kaiser!AO15+Kalani!AO15+#REF!+Leilehua!AO15+Kapolei!AO15+Mililani!AO15+#REF!+Kahuku!AO15+'OIA-Kalaheo'!AO15+'OIA-Game 2'!AO15+'OIA-Game 3'!AO15+'States-Game 1'!AO15+'States-Game 2'!AO15+'States-Game 3'!AO15+'States-Game 4'!AO15</f>
        <v>#REF!</v>
      </c>
      <c r="AH5" s="24" t="e">
        <f>'Team 1'!AP15+Moanalua!AP15+Kalaheo!AP15+Kaiser!AP15+Kalani!AP15+#REF!+Leilehua!AP15+Kapolei!AP15+Mililani!AP15+#REF!+Kahuku!AP15+'OIA-Kalaheo'!AP15+'OIA-Game 2'!AP15+'OIA-Game 3'!AP15+'States-Game 1'!AP15+'States-Game 2'!AP15+'States-Game 3'!AP15+'States-Game 4'!AP15</f>
        <v>#REF!</v>
      </c>
      <c r="AI5" s="24" t="e">
        <f>'Team 1'!AQ15+Moanalua!AQ15+Kalaheo!AQ15+Kaiser!AQ15+Kalani!AQ15+#REF!+Leilehua!AQ15+Kapolei!AQ15+Mililani!AQ15+#REF!+Kahuku!AQ15+'OIA-Kalaheo'!AQ15+'OIA-Game 2'!AQ15+'OIA-Game 3'!AQ15+'States-Game 1'!AQ15+'States-Game 2'!AQ15+'States-Game 3'!AQ15+'States-Game 4'!AQ15</f>
        <v>#REF!</v>
      </c>
      <c r="AJ5" s="24" t="e">
        <f>'Team 1'!AR15+Moanalua!AR15+Kalaheo!AR15+Kaiser!AR15+Kalani!AR15+#REF!+Leilehua!AR15+Kapolei!AR15+Mililani!AR15+#REF!+Kahuku!AR15+'OIA-Kalaheo'!AR15+'OIA-Game 2'!AR15+'OIA-Game 3'!AR15+'States-Game 1'!AR15+'States-Game 2'!AR15+'States-Game 3'!AR15+'States-Game 4'!AR15</f>
        <v>#REF!</v>
      </c>
      <c r="AK5" s="24" t="e">
        <f>'Team 1'!AS15+Moanalua!AS15+Kalaheo!AS15+Kaiser!AS15+Kalani!AS15+#REF!+Leilehua!AS15+Kapolei!AS15+Mililani!AS15+#REF!+Kahuku!AS15+'OIA-Kalaheo'!AS15+'OIA-Game 2'!AS15+'OIA-Game 3'!AS15+'States-Game 1'!AS15+'States-Game 2'!AS15+'States-Game 3'!AS15+'States-Game 4'!AS15</f>
        <v>#REF!</v>
      </c>
      <c r="AL5" s="24" t="e">
        <f>'Team 1'!AT15+Moanalua!AT15+Kalaheo!AT15+Kaiser!AT15+Kalani!AT15+#REF!+Leilehua!AT15+Kapolei!AT15+Mililani!AT15+#REF!+Kahuku!AT15+'OIA-Kalaheo'!AT15+'OIA-Game 2'!AT15+'OIA-Game 3'!AT15+'States-Game 1'!AT15+'States-Game 2'!AT15+'States-Game 3'!AT15+'States-Game 4'!AT15</f>
        <v>#REF!</v>
      </c>
      <c r="AM5" s="24" t="e">
        <f>'Team 1'!AU15+Moanalua!AU15+Kalaheo!AU15+Kaiser!AU15+Kalani!AU15+#REF!+Leilehua!AU15+Kapolei!AU15+Mililani!AU15+#REF!+Kahuku!AU15+'OIA-Kalaheo'!AU15+'OIA-Game 2'!AU15+'OIA-Game 3'!AU15+'States-Game 1'!AU15+'States-Game 2'!AU15+'States-Game 3'!AU15+'States-Game 4'!AU15</f>
        <v>#REF!</v>
      </c>
      <c r="AN5" s="24" t="e">
        <f>'Team 1'!AV15+Moanalua!AV15+Kalaheo!AV15+Kaiser!AV15+Kalani!AV15+#REF!+Leilehua!AV15+Kapolei!AV15+Mililani!AV15+#REF!+Kahuku!AV15+'OIA-Kalaheo'!AV15+'OIA-Game 2'!AV15+'OIA-Game 3'!AV15+'States-Game 1'!AV15+'States-Game 2'!AV15+'States-Game 3'!AV15+'States-Game 4'!AV15</f>
        <v>#REF!</v>
      </c>
      <c r="AO5" s="24" t="e">
        <f>'Team 1'!AW15+Moanalua!AW15+Kalaheo!AW15+Kaiser!AW15+Kalani!AW15+#REF!+Leilehua!AW15+Kapolei!AW15+Mililani!AW15+#REF!+Kahuku!AW15+'OIA-Kalaheo'!AW15+'OIA-Game 2'!AW15+'OIA-Game 3'!AW15+'States-Game 1'!AW15+'States-Game 2'!AW15+'States-Game 3'!AW15+'States-Game 4'!AW15</f>
        <v>#REF!</v>
      </c>
      <c r="AP5" s="24" t="e">
        <f>'Team 1'!AX15+Moanalua!AX15+Kalaheo!AX15+Kaiser!AX15+Kalani!AX15+#REF!+Leilehua!AX15+Kapolei!AX15+Mililani!AX15+#REF!+Kahuku!AX15+'OIA-Kalaheo'!AX15+'OIA-Game 2'!AX15+'OIA-Game 3'!AX15+'States-Game 1'!AX15+'States-Game 2'!AX15+'States-Game 3'!AX15+'States-Game 4'!AX15</f>
        <v>#REF!</v>
      </c>
      <c r="AQ5" s="43" t="e">
        <f t="shared" ref="AQ5:AQ33" si="0">IF((AO5+AP5)&gt;0,AO5/(AO5+AP5),"")</f>
        <v>#REF!</v>
      </c>
      <c r="AR5" s="24" t="e">
        <f>'Team 1'!AZ15+Moanalua!AZ15+Kalaheo!AZ15+Kaiser!AZ15+Kalani!AZ15+#REF!+Leilehua!AZ15+Kapolei!AZ15+Mililani!AZ15+#REF!+Kahuku!AZ15+'OIA-Kalaheo'!AZ15+'OIA-Game 2'!AZ15+'OIA-Game 3'!AZ15+'States-Game 1'!AZ15+'States-Game 2'!AZ15+'States-Game 3'!AZ15+'States-Game 4'!AZ15</f>
        <v>#REF!</v>
      </c>
      <c r="AS5" s="27" t="s">
        <v>83</v>
      </c>
    </row>
    <row r="6" spans="1:45" x14ac:dyDescent="0.15">
      <c r="A6" s="31" t="s">
        <v>84</v>
      </c>
      <c r="B6" s="24" t="e">
        <f>'Team 1'!J16+Moanalua!J16+Kalaheo!J16+Kaiser!J16+Kalani!J16+#REF!+Leilehua!J16+Kapolei!J16+Mililani!J16+#REF!+Kahuku!J16+'OIA-Kalaheo'!J16+'OIA-Game 2'!J16+'OIA-Game 3'!J16+'States-Game 1'!J16+'States-Game 2'!J16+'States-Game 3'!J16+'States-Game 4'!J16</f>
        <v>#REF!</v>
      </c>
      <c r="C6" s="24" t="e">
        <f>'Team 1'!K16+Moanalua!K16+Kalaheo!K16+Kaiser!K16+Kalani!K16+#REF!+Leilehua!K16+Kapolei!K16+Mililani!K16+#REF!+Kahuku!K16+'OIA-Kalaheo'!K16+'OIA-Game 2'!K16+'OIA-Game 3'!K16+'States-Game 1'!K16+'States-Game 2'!K16+'States-Game 3'!K16+'States-Game 4'!K16</f>
        <v>#REF!</v>
      </c>
      <c r="D6" s="24" t="e">
        <f>'Team 1'!L16+Moanalua!L16+Kalaheo!L16+Kaiser!L16+Kalani!L16+#REF!+Leilehua!L16+Kapolei!L16+Mililani!L16+#REF!+Kahuku!L16+'OIA-Kalaheo'!L16+'OIA-Game 2'!L16+'OIA-Game 3'!L16+'States-Game 1'!L16+'States-Game 2'!L16+'States-Game 3'!L16+'States-Game 4'!L16</f>
        <v>#REF!</v>
      </c>
      <c r="E6" s="24" t="e">
        <f>'Team 1'!M16+Moanalua!M16+Kalaheo!M16+Kaiser!M16+Kalani!M16+#REF!+Leilehua!M16+Kapolei!M16+Mililani!M16+#REF!+Kahuku!M16+'OIA-Kalaheo'!M16+'OIA-Game 2'!M16+'OIA-Game 3'!M16+'States-Game 1'!M16+'States-Game 2'!M16+'States-Game 3'!M16+'States-Game 4'!M16</f>
        <v>#REF!</v>
      </c>
      <c r="F6" s="24" t="e">
        <f>'Team 1'!N16+Moanalua!N16+Kalaheo!N16+Kaiser!N16+Kalani!N16+#REF!+Leilehua!N16+Kapolei!N16+Mililani!N16+#REF!+Kahuku!N16+'OIA-Kalaheo'!N16+'OIA-Game 2'!N16+'OIA-Game 3'!N16+'States-Game 1'!N16+'States-Game 2'!N16+'States-Game 3'!N16+'States-Game 4'!N16</f>
        <v>#REF!</v>
      </c>
      <c r="G6" s="24" t="e">
        <f>'Team 1'!O16+Moanalua!O16+Kalaheo!O16+Kaiser!O16+Kalani!O16+#REF!+Leilehua!O16+Kapolei!O16+Mililani!O16+#REF!+Kahuku!O16+'OIA-Kalaheo'!O16+'OIA-Game 2'!O16+'OIA-Game 3'!O16+'States-Game 1'!O16+'States-Game 2'!O16+'States-Game 3'!O16+'States-Game 4'!O16</f>
        <v>#REF!</v>
      </c>
      <c r="H6" s="24" t="e">
        <f>'Team 1'!P16+Moanalua!P16+Kalaheo!P16+Kaiser!P16+Kalani!P16+#REF!+Leilehua!P16+Kapolei!P16+Mililani!P16+#REF!+Kahuku!P16+'OIA-Kalaheo'!P16+'OIA-Game 2'!P16+'OIA-Game 3'!P16+'States-Game 1'!P16+'States-Game 2'!P16+'States-Game 3'!P16+'States-Game 4'!P16</f>
        <v>#REF!</v>
      </c>
      <c r="I6" s="24" t="e">
        <f>'Team 1'!Q16+Moanalua!Q16+Kalaheo!Q16+Kaiser!Q16+Kalani!Q16+#REF!+Leilehua!Q16+Kapolei!Q16+Mililani!Q16+#REF!+Kahuku!Q16+'OIA-Kalaheo'!Q16+'OIA-Game 2'!Q16+'OIA-Game 3'!Q16+'States-Game 1'!Q16+'States-Game 2'!Q16+'States-Game 3'!Q16+'States-Game 4'!Q16</f>
        <v>#REF!</v>
      </c>
      <c r="J6" s="24" t="e">
        <f>'Team 1'!R16+Moanalua!R16+Kalaheo!R16+Kaiser!R16+Kalani!R16+#REF!+Leilehua!R16+Kapolei!R16+Mililani!R16+#REF!+Kahuku!R16+'OIA-Kalaheo'!R16+'OIA-Game 2'!R16+'OIA-Game 3'!R16+'States-Game 1'!R16+'States-Game 2'!R16+'States-Game 3'!R16+'States-Game 4'!R16</f>
        <v>#REF!</v>
      </c>
      <c r="K6" s="24" t="e">
        <f>'Team 1'!S16+Moanalua!S16+Kalaheo!S16+Kaiser!S16+Kalani!S16+#REF!+Leilehua!S16+Kapolei!S16+Mililani!S16+#REF!+Kahuku!S16+'OIA-Kalaheo'!S16+'OIA-Game 2'!S16+'OIA-Game 3'!S16+'States-Game 1'!S16+'States-Game 2'!S16+'States-Game 3'!S16+'States-Game 4'!S16</f>
        <v>#REF!</v>
      </c>
      <c r="L6" s="24" t="e">
        <f>'Team 1'!T16+Moanalua!T16+Kalaheo!T16+Kaiser!T16+Kalani!T16+#REF!+Leilehua!T16+Kapolei!T16+Mililani!T16+#REF!+Kahuku!T16+'OIA-Kalaheo'!T16+'OIA-Game 2'!T16+'OIA-Game 3'!T16+'States-Game 1'!T16+'States-Game 2'!T16+'States-Game 3'!T16+'States-Game 4'!T16</f>
        <v>#REF!</v>
      </c>
      <c r="M6" s="24" t="e">
        <f>'Team 1'!U16+Moanalua!U16+Kalaheo!U16+Kaiser!U16+Kalani!U16+#REF!+Leilehua!U16+Kapolei!U16+Mililani!U16+#REF!+Kahuku!U16+'OIA-Kalaheo'!U16+'OIA-Game 2'!U16+'OIA-Game 3'!U16+'States-Game 1'!U16+'States-Game 2'!U16+'States-Game 3'!U16+'States-Game 4'!U16</f>
        <v>#REF!</v>
      </c>
      <c r="N6" s="24" t="e">
        <f>'Team 1'!V16+Moanalua!V16+Kalaheo!V16+Kaiser!V16+Kalani!V16+#REF!+Leilehua!V16+Kapolei!V16+Mililani!V16+#REF!+Kahuku!V16+'OIA-Kalaheo'!V16+'OIA-Game 2'!V16+'OIA-Game 3'!V16+'States-Game 1'!V16+'States-Game 2'!V16+'States-Game 3'!V16+'States-Game 4'!V16</f>
        <v>#REF!</v>
      </c>
      <c r="O6" s="24" t="e">
        <f>'Team 1'!W16+Moanalua!W16+Kalaheo!W16+Kaiser!W16+Kalani!W16+#REF!+Leilehua!W16+Kapolei!W16+Mililani!W16+#REF!+Kahuku!W16+'OIA-Kalaheo'!W16+'OIA-Game 2'!W16+'OIA-Game 3'!W16+'States-Game 1'!W16+'States-Game 2'!W16+'States-Game 3'!W16+'States-Game 4'!W16</f>
        <v>#REF!</v>
      </c>
      <c r="P6" s="24" t="e">
        <f>'Team 1'!X16+Moanalua!X16+Kalaheo!X16+Kaiser!X16+Kalani!X16+#REF!+Leilehua!X16+Kapolei!X16+Mililani!X16+#REF!+Kahuku!X16+'OIA-Kalaheo'!X16+'OIA-Game 2'!X16+'OIA-Game 3'!X16+'States-Game 1'!X16+'States-Game 2'!X16+'States-Game 3'!X16+'States-Game 4'!X16</f>
        <v>#REF!</v>
      </c>
      <c r="Q6" s="24" t="e">
        <f>'Team 1'!Y16+Moanalua!Y16+Kalaheo!Y16+Kaiser!Y16+Kalani!Y16+#REF!+Leilehua!Y16+Kapolei!Y16+Mililani!Y16+#REF!+Kahuku!Y16+'OIA-Kalaheo'!Y16+'OIA-Game 2'!Y16+'OIA-Game 3'!Y16+'States-Game 1'!Y16+'States-Game 2'!Y16+'States-Game 3'!Y16+'States-Game 4'!Y16</f>
        <v>#REF!</v>
      </c>
      <c r="R6" s="24" t="e">
        <f>'Team 1'!Z16+Moanalua!Z16+Kalaheo!Z16+Kaiser!Z16+Kalani!Z16+#REF!+Leilehua!Z16+Kapolei!Z16+Mililani!Z16+#REF!+Kahuku!Z16+'OIA-Kalaheo'!Z16+'OIA-Game 2'!Z16+'OIA-Game 3'!Z16+'States-Game 1'!Z16+'States-Game 2'!Z16+'States-Game 3'!Z16+'States-Game 4'!Z16</f>
        <v>#REF!</v>
      </c>
      <c r="S6" s="24" t="e">
        <f>'Team 1'!AA16+Moanalua!AA16+Kalaheo!AA16+Kaiser!AA16+Kalani!AA16+#REF!+Leilehua!AA16+Kapolei!AA16+Mililani!AA16+#REF!+Kahuku!AA16+'OIA-Kalaheo'!AA16+'OIA-Game 2'!AA16+'OIA-Game 3'!AA16+'States-Game 1'!AA16+'States-Game 2'!AA16+'States-Game 3'!AA16+'States-Game 4'!AA16</f>
        <v>#REF!</v>
      </c>
      <c r="T6" s="24" t="e">
        <f>'Team 1'!AB16+Moanalua!AB16+Kalaheo!AB16+Kaiser!AB16+Kalani!AB16+#REF!+Leilehua!AB16+Kapolei!AB16+Mililani!AB16+#REF!+Kahuku!AB16+'OIA-Kalaheo'!AB16+'OIA-Game 2'!AB16+'OIA-Game 3'!AB16+'States-Game 1'!AB16+'States-Game 2'!AB16+'States-Game 3'!AB16+'States-Game 4'!AB16</f>
        <v>#REF!</v>
      </c>
      <c r="U6" s="24" t="e">
        <f>'Team 1'!AC16+Moanalua!AC16+Kalaheo!AC16+Kaiser!AC16+Kalani!AC16+#REF!+Leilehua!AC16+Kapolei!AC16+Mililani!AC16+#REF!+Kahuku!AC16+'OIA-Kalaheo'!AC16+'OIA-Game 2'!AC16+'OIA-Game 3'!AC16+'States-Game 1'!AC16+'States-Game 2'!AC16+'States-Game 3'!AC16+'States-Game 4'!AC16</f>
        <v>#REF!</v>
      </c>
      <c r="V6" s="24" t="e">
        <f>'Team 1'!AD16+Moanalua!AD16+Kalaheo!AD16+Kaiser!AD16+Kalani!AD16+#REF!+Leilehua!AD16+Kapolei!AD16+Mililani!AD16+#REF!+Kahuku!AD16+'OIA-Kalaheo'!AD16+'OIA-Game 2'!AD16+'OIA-Game 3'!AD16+'States-Game 1'!AD16+'States-Game 2'!AD16+'States-Game 3'!AD16+'States-Game 4'!AD16</f>
        <v>#REF!</v>
      </c>
      <c r="W6" s="24" t="e">
        <f>'Team 1'!AE16+Moanalua!AE16+Kalaheo!AE16+Kaiser!AE16+Kalani!AE16+#REF!+Leilehua!AE16+Kapolei!AE16+Mililani!AE16+#REF!+Kahuku!AE16+'OIA-Kalaheo'!AE16+'OIA-Game 2'!AE16+'OIA-Game 3'!AE16+'States-Game 1'!AE16+'States-Game 2'!AE16+'States-Game 3'!AE16+'States-Game 4'!AE16</f>
        <v>#REF!</v>
      </c>
      <c r="X6" s="24" t="e">
        <f>'Team 1'!AF16+Moanalua!AF16+Kalaheo!AF16+Kaiser!AF16+Kalani!AF16+#REF!+Leilehua!AF16+Kapolei!AF16+Mililani!AF16+#REF!+Kahuku!AF16+'OIA-Kalaheo'!AF16+'OIA-Game 2'!AF16+'OIA-Game 3'!AF16+'States-Game 1'!AF16+'States-Game 2'!AF16+'States-Game 3'!AF16+'States-Game 4'!AF16</f>
        <v>#REF!</v>
      </c>
      <c r="Y6" s="24" t="e">
        <f>'Team 1'!AG16+Moanalua!AG16+Kalaheo!AG16+Kaiser!AG16+Kalani!AG16+#REF!+Leilehua!AG16+Kapolei!AG16+Mililani!AG16+#REF!+Kahuku!AG16+'OIA-Kalaheo'!AG16+'OIA-Game 2'!AG16+'OIA-Game 3'!AG16+'States-Game 1'!AG16+'States-Game 2'!AG16+'States-Game 3'!AG16+'States-Game 4'!AG16</f>
        <v>#REF!</v>
      </c>
      <c r="Z6" s="24" t="e">
        <f>'Team 1'!AH16+Moanalua!AH16+Kalaheo!AH16+Kaiser!AH16+Kalani!AH16+#REF!+Leilehua!AH16+Kapolei!AH16+Mililani!AH16+#REF!+Kahuku!AH16+'OIA-Kalaheo'!AH16+'OIA-Game 2'!AH16+'OIA-Game 3'!AH16+'States-Game 1'!AH16+'States-Game 2'!AH16+'States-Game 3'!AH16+'States-Game 4'!AH16</f>
        <v>#REF!</v>
      </c>
      <c r="AA6" s="24" t="e">
        <f>'Team 1'!AI16+Moanalua!AI16+Kalaheo!AI16+Kaiser!AI16+Kalani!AI16+#REF!+Leilehua!AI16+Kapolei!AI16+Mililani!AI16+#REF!+Kahuku!AI16+'OIA-Kalaheo'!AI16+'OIA-Game 2'!AI16+'OIA-Game 3'!AI16+'States-Game 1'!AI16+'States-Game 2'!AI16+'States-Game 3'!AI16+'States-Game 4'!AI16</f>
        <v>#REF!</v>
      </c>
      <c r="AB6" s="24" t="e">
        <f>'Team 1'!AJ16+Moanalua!AJ16+Kalaheo!AJ16+Kaiser!AJ16+Kalani!AJ16+#REF!+Leilehua!AJ16+Kapolei!AJ16+Mililani!AJ16+#REF!+Kahuku!AJ16+'OIA-Kalaheo'!AJ16+'OIA-Game 2'!AJ16+'OIA-Game 3'!AJ16+'States-Game 1'!AJ16+'States-Game 2'!AJ16+'States-Game 3'!AJ16+'States-Game 4'!AJ16</f>
        <v>#REF!</v>
      </c>
      <c r="AC6" s="24" t="e">
        <f>'Team 1'!AK16+Moanalua!AK16+Kalaheo!AK16+Kaiser!AK16+Kalani!AK16+#REF!+Leilehua!AK16+Kapolei!AK16+Mililani!AK16+#REF!+Kahuku!AK16+'OIA-Kalaheo'!AK16+'OIA-Game 2'!AK16+'OIA-Game 3'!AK16+'States-Game 1'!AK16+'States-Game 2'!AK16+'States-Game 3'!AK16+'States-Game 4'!AK16</f>
        <v>#REF!</v>
      </c>
      <c r="AD6" s="24" t="e">
        <f>'Team 1'!AL16+Moanalua!AL16+Kalaheo!AL16+Kaiser!AL16+Kalani!AL16+#REF!+Leilehua!AL16+Kapolei!AL16+Mililani!AL16+#REF!+Kahuku!AL16+'OIA-Kalaheo'!AL16+'OIA-Game 2'!AL16+'OIA-Game 3'!AL16+'States-Game 1'!AL16+'States-Game 2'!AL16+'States-Game 3'!AL16+'States-Game 4'!AL16</f>
        <v>#REF!</v>
      </c>
      <c r="AE6" s="24" t="e">
        <f>'Team 1'!AM16+Moanalua!AM16+Kalaheo!AM16+Kaiser!AM16+Kalani!AM16+#REF!+Leilehua!AM16+Kapolei!AM16+Mililani!AM16+#REF!+Kahuku!AM16+'OIA-Kalaheo'!AM16+'OIA-Game 2'!AM16+'OIA-Game 3'!AM16+'States-Game 1'!AM16+'States-Game 2'!AM16+'States-Game 3'!AM16+'States-Game 4'!AM16</f>
        <v>#REF!</v>
      </c>
      <c r="AF6" s="24" t="e">
        <f>'Team 1'!AN16+Moanalua!AN16+Kalaheo!AN16+Kaiser!AN16+Kalani!AN16+#REF!+Leilehua!AN16+Kapolei!AN16+Mililani!AN16+#REF!+Kahuku!AN16+'OIA-Kalaheo'!AN16+'OIA-Game 2'!AN16+'OIA-Game 3'!AN16+'States-Game 1'!AN16+'States-Game 2'!AN16+'States-Game 3'!AN16+'States-Game 4'!AN16</f>
        <v>#REF!</v>
      </c>
      <c r="AG6" s="24" t="e">
        <f>'Team 1'!AO16+Moanalua!AO16+Kalaheo!AO16+Kaiser!AO16+Kalani!AO16+#REF!+Leilehua!AO16+Kapolei!AO16+Mililani!AO16+#REF!+Kahuku!AO16+'OIA-Kalaheo'!AO16+'OIA-Game 2'!AO16+'OIA-Game 3'!AO16+'States-Game 1'!AO16+'States-Game 2'!AO16+'States-Game 3'!AO16+'States-Game 4'!AO16</f>
        <v>#REF!</v>
      </c>
      <c r="AH6" s="24" t="e">
        <f>'Team 1'!AP16+Moanalua!AP16+Kalaheo!AP16+Kaiser!AP16+Kalani!AP16+#REF!+Leilehua!AP16+Kapolei!AP16+Mililani!AP16+#REF!+Kahuku!AP16+'OIA-Kalaheo'!AP16+'OIA-Game 2'!AP16+'OIA-Game 3'!AP16+'States-Game 1'!AP16+'States-Game 2'!AP16+'States-Game 3'!AP16+'States-Game 4'!AP16</f>
        <v>#REF!</v>
      </c>
      <c r="AI6" s="24" t="e">
        <f>'Team 1'!AQ16+Moanalua!AQ16+Kalaheo!AQ16+Kaiser!AQ16+Kalani!AQ16+#REF!+Leilehua!AQ16+Kapolei!AQ16+Mililani!AQ16+#REF!+Kahuku!AQ16+'OIA-Kalaheo'!AQ16+'OIA-Game 2'!AQ16+'OIA-Game 3'!AQ16+'States-Game 1'!AQ16+'States-Game 2'!AQ16+'States-Game 3'!AQ16+'States-Game 4'!AQ16</f>
        <v>#REF!</v>
      </c>
      <c r="AJ6" s="24" t="e">
        <f>'Team 1'!AR16+Moanalua!AR16+Kalaheo!AR16+Kaiser!AR16+Kalani!AR16+#REF!+Leilehua!AR16+Kapolei!AR16+Mililani!AR16+#REF!+Kahuku!AR16+'OIA-Kalaheo'!AR16+'OIA-Game 2'!AR16+'OIA-Game 3'!AR16+'States-Game 1'!AR16+'States-Game 2'!AR16+'States-Game 3'!AR16+'States-Game 4'!AR16</f>
        <v>#REF!</v>
      </c>
      <c r="AK6" s="24" t="e">
        <f>'Team 1'!AS16+Moanalua!AS16+Kalaheo!AS16+Kaiser!AS16+Kalani!AS16+#REF!+Leilehua!AS16+Kapolei!AS16+Mililani!AS16+#REF!+Kahuku!AS16+'OIA-Kalaheo'!AS16+'OIA-Game 2'!AS16+'OIA-Game 3'!AS16+'States-Game 1'!AS16+'States-Game 2'!AS16+'States-Game 3'!AS16+'States-Game 4'!AS16</f>
        <v>#REF!</v>
      </c>
      <c r="AL6" s="24" t="e">
        <f>'Team 1'!AT16+Moanalua!AT16+Kalaheo!AT16+Kaiser!AT16+Kalani!AT16+#REF!+Leilehua!AT16+Kapolei!AT16+Mililani!AT16+#REF!+Kahuku!AT16+'OIA-Kalaheo'!AT16+'OIA-Game 2'!AT16+'OIA-Game 3'!AT16+'States-Game 1'!AT16+'States-Game 2'!AT16+'States-Game 3'!AT16+'States-Game 4'!AT16</f>
        <v>#REF!</v>
      </c>
      <c r="AM6" s="24" t="e">
        <f>'Team 1'!AU16+Moanalua!AU16+Kalaheo!AU16+Kaiser!AU16+Kalani!AU16+#REF!+Leilehua!AU16+Kapolei!AU16+Mililani!AU16+#REF!+Kahuku!AU16+'OIA-Kalaheo'!AU16+'OIA-Game 2'!AU16+'OIA-Game 3'!AU16+'States-Game 1'!AU16+'States-Game 2'!AU16+'States-Game 3'!AU16+'States-Game 4'!AU16</f>
        <v>#REF!</v>
      </c>
      <c r="AN6" s="24" t="e">
        <f>'Team 1'!AV16+Moanalua!AV16+Kalaheo!AV16+Kaiser!AV16+Kalani!AV16+#REF!+Leilehua!AV16+Kapolei!AV16+Mililani!AV16+#REF!+Kahuku!AV16+'OIA-Kalaheo'!AV16+'OIA-Game 2'!AV16+'OIA-Game 3'!AV16+'States-Game 1'!AV16+'States-Game 2'!AV16+'States-Game 3'!AV16+'States-Game 4'!AV16</f>
        <v>#REF!</v>
      </c>
      <c r="AO6" s="24" t="e">
        <f>'Team 1'!AW16+Moanalua!AW16+Kalaheo!AW16+Kaiser!AW16+Kalani!AW16+#REF!+Leilehua!AW16+Kapolei!AW16+Mililani!AW16+#REF!+Kahuku!AW16+'OIA-Kalaheo'!AW16+'OIA-Game 2'!AW16+'OIA-Game 3'!AW16+'States-Game 1'!AW16+'States-Game 2'!AW16+'States-Game 3'!AW16+'States-Game 4'!AW16</f>
        <v>#REF!</v>
      </c>
      <c r="AP6" s="24" t="e">
        <f>'Team 1'!AX16+Moanalua!AX16+Kalaheo!AX16+Kaiser!AX16+Kalani!AX16+#REF!+Leilehua!AX16+Kapolei!AX16+Mililani!AX16+#REF!+Kahuku!AX16+'OIA-Kalaheo'!AX16+'OIA-Game 2'!AX16+'OIA-Game 3'!AX16+'States-Game 1'!AX16+'States-Game 2'!AX16+'States-Game 3'!AX16+'States-Game 4'!AX16</f>
        <v>#REF!</v>
      </c>
      <c r="AQ6" s="43" t="e">
        <f t="shared" si="0"/>
        <v>#REF!</v>
      </c>
      <c r="AR6" s="24" t="e">
        <f>'Team 1'!AZ16+Moanalua!AZ16+Kalaheo!AZ16+Kaiser!AZ16+Kalani!AZ16+#REF!+Leilehua!AZ16+Kapolei!AZ16+Mililani!AZ16+#REF!+Kahuku!AZ16+'OIA-Kalaheo'!AZ16+'OIA-Game 2'!AZ16+'OIA-Game 3'!AZ16+'States-Game 1'!AZ16+'States-Game 2'!AZ16+'States-Game 3'!AZ16+'States-Game 4'!AZ16</f>
        <v>#REF!</v>
      </c>
      <c r="AS6" s="27" t="s">
        <v>84</v>
      </c>
    </row>
    <row r="7" spans="1:45" x14ac:dyDescent="0.15">
      <c r="A7" s="22">
        <v>2</v>
      </c>
      <c r="B7" s="1" t="e">
        <f>'Team 1'!J17+Moanalua!J17+Kalaheo!J17+Kaiser!J17+Kalani!J17+#REF!+Leilehua!J17+Kapolei!J17+Mililani!J17+#REF!+Kahuku!J17+'OIA-Kalaheo'!J17+'OIA-Game 2'!J17+'OIA-Game 3'!J17+'States-Game 1'!J17+'States-Game 2'!J17+'States-Game 3'!J17+'States-Game 4'!J17</f>
        <v>#REF!</v>
      </c>
      <c r="C7" s="1" t="e">
        <f>'Team 1'!K17+Moanalua!K17+Kalaheo!K17+Kaiser!K17+Kalani!K17+#REF!+Leilehua!K17+Kapolei!K17+Mililani!K17+#REF!+Kahuku!K17+'OIA-Kalaheo'!K17+'OIA-Game 2'!K17+'OIA-Game 3'!K17+'States-Game 1'!K17+'States-Game 2'!K17+'States-Game 3'!K17+'States-Game 4'!K17</f>
        <v>#REF!</v>
      </c>
      <c r="D7" s="1" t="e">
        <f>'Team 1'!L17+Moanalua!L17+Kalaheo!L17+Kaiser!L17+Kalani!L17+#REF!+Leilehua!L17+Kapolei!L17+Mililani!L17+#REF!+Kahuku!L17+'OIA-Kalaheo'!L17+'OIA-Game 2'!L17+'OIA-Game 3'!L17+'States-Game 1'!L17+'States-Game 2'!L17+'States-Game 3'!L17+'States-Game 4'!L17</f>
        <v>#REF!</v>
      </c>
      <c r="E7" s="1" t="e">
        <f>'Team 1'!M17+Moanalua!M17+Kalaheo!M17+Kaiser!M17+Kalani!M17+#REF!+Leilehua!M17+Kapolei!M17+Mililani!M17+#REF!+Kahuku!M17+'OIA-Kalaheo'!M17+'OIA-Game 2'!M17+'OIA-Game 3'!M17+'States-Game 1'!M17+'States-Game 2'!M17+'States-Game 3'!M17+'States-Game 4'!M17</f>
        <v>#REF!</v>
      </c>
      <c r="F7" s="1" t="e">
        <f>'Team 1'!N17+Moanalua!N17+Kalaheo!N17+Kaiser!N17+Kalani!N17+#REF!+Leilehua!N17+Kapolei!N17+Mililani!N17+#REF!+Kahuku!N17+'OIA-Kalaheo'!N17+'OIA-Game 2'!N17+'OIA-Game 3'!N17+'States-Game 1'!N17+'States-Game 2'!N17+'States-Game 3'!N17+'States-Game 4'!N17</f>
        <v>#REF!</v>
      </c>
      <c r="G7" s="1" t="e">
        <f>'Team 1'!O17+Moanalua!O17+Kalaheo!O17+Kaiser!O17+Kalani!O17+#REF!+Leilehua!O17+Kapolei!O17+Mililani!O17+#REF!+Kahuku!O17+'OIA-Kalaheo'!O17+'OIA-Game 2'!O17+'OIA-Game 3'!O17+'States-Game 1'!O17+'States-Game 2'!O17+'States-Game 3'!O17+'States-Game 4'!O17</f>
        <v>#REF!</v>
      </c>
      <c r="H7" s="1" t="e">
        <f>'Team 1'!P17+Moanalua!P17+Kalaheo!P17+Kaiser!P17+Kalani!P17+#REF!+Leilehua!P17+Kapolei!P17+Mililani!P17+#REF!+Kahuku!P17+'OIA-Kalaheo'!P17+'OIA-Game 2'!P17+'OIA-Game 3'!P17+'States-Game 1'!P17+'States-Game 2'!P17+'States-Game 3'!P17+'States-Game 4'!P17</f>
        <v>#REF!</v>
      </c>
      <c r="I7" s="1" t="e">
        <f>'Team 1'!Q17+Moanalua!Q17+Kalaheo!Q17+Kaiser!Q17+Kalani!Q17+#REF!+Leilehua!Q17+Kapolei!Q17+Mililani!Q17+#REF!+Kahuku!Q17+'OIA-Kalaheo'!Q17+'OIA-Game 2'!Q17+'OIA-Game 3'!Q17+'States-Game 1'!Q17+'States-Game 2'!Q17+'States-Game 3'!Q17+'States-Game 4'!Q17</f>
        <v>#REF!</v>
      </c>
      <c r="J7" s="1" t="e">
        <f>'Team 1'!R17+Moanalua!R17+Kalaheo!R17+Kaiser!R17+Kalani!R17+#REF!+Leilehua!R17+Kapolei!R17+Mililani!R17+#REF!+Kahuku!R17+'OIA-Kalaheo'!R17+'OIA-Game 2'!R17+'OIA-Game 3'!R17+'States-Game 1'!R17+'States-Game 2'!R17+'States-Game 3'!R17+'States-Game 4'!R17</f>
        <v>#REF!</v>
      </c>
      <c r="K7" s="1" t="e">
        <f>'Team 1'!S17+Moanalua!S17+Kalaheo!S17+Kaiser!S17+Kalani!S17+#REF!+Leilehua!S17+Kapolei!S17+Mililani!S17+#REF!+Kahuku!S17+'OIA-Kalaheo'!S17+'OIA-Game 2'!S17+'OIA-Game 3'!S17+'States-Game 1'!S17+'States-Game 2'!S17+'States-Game 3'!S17+'States-Game 4'!S17</f>
        <v>#REF!</v>
      </c>
      <c r="L7" s="1" t="e">
        <f>'Team 1'!T17+Moanalua!T17+Kalaheo!T17+Kaiser!T17+Kalani!T17+#REF!+Leilehua!T17+Kapolei!T17+Mililani!T17+#REF!+Kahuku!T17+'OIA-Kalaheo'!T17+'OIA-Game 2'!T17+'OIA-Game 3'!T17+'States-Game 1'!T17+'States-Game 2'!T17+'States-Game 3'!T17+'States-Game 4'!T17</f>
        <v>#REF!</v>
      </c>
      <c r="M7" s="1" t="e">
        <f>'Team 1'!U17+Moanalua!U17+Kalaheo!U17+Kaiser!U17+Kalani!U17+#REF!+Leilehua!U17+Kapolei!U17+Mililani!U17+#REF!+Kahuku!U17+'OIA-Kalaheo'!U17+'OIA-Game 2'!U17+'OIA-Game 3'!U17+'States-Game 1'!U17+'States-Game 2'!U17+'States-Game 3'!U17+'States-Game 4'!U17</f>
        <v>#REF!</v>
      </c>
      <c r="N7" s="1" t="e">
        <f>'Team 1'!V17+Moanalua!V17+Kalaheo!V17+Kaiser!V17+Kalani!V17+#REF!+Leilehua!V17+Kapolei!V17+Mililani!V17+#REF!+Kahuku!V17+'OIA-Kalaheo'!V17+'OIA-Game 2'!V17+'OIA-Game 3'!V17+'States-Game 1'!V17+'States-Game 2'!V17+'States-Game 3'!V17+'States-Game 4'!V17</f>
        <v>#REF!</v>
      </c>
      <c r="O7" s="1" t="e">
        <f>'Team 1'!W17+Moanalua!W17+Kalaheo!W17+Kaiser!W17+Kalani!W17+#REF!+Leilehua!W17+Kapolei!W17+Mililani!W17+#REF!+Kahuku!W17+'OIA-Kalaheo'!W17+'OIA-Game 2'!W17+'OIA-Game 3'!W17+'States-Game 1'!W17+'States-Game 2'!W17+'States-Game 3'!W17+'States-Game 4'!W17</f>
        <v>#REF!</v>
      </c>
      <c r="P7" s="1" t="e">
        <f>'Team 1'!X17+Moanalua!X17+Kalaheo!X17+Kaiser!X17+Kalani!X17+#REF!+Leilehua!X17+Kapolei!X17+Mililani!X17+#REF!+Kahuku!X17+'OIA-Kalaheo'!X17+'OIA-Game 2'!X17+'OIA-Game 3'!X17+'States-Game 1'!X17+'States-Game 2'!X17+'States-Game 3'!X17+'States-Game 4'!X17</f>
        <v>#REF!</v>
      </c>
      <c r="Q7" s="1" t="e">
        <f>'Team 1'!Y17+Moanalua!Y17+Kalaheo!Y17+Kaiser!Y17+Kalani!Y17+#REF!+Leilehua!Y17+Kapolei!Y17+Mililani!Y17+#REF!+Kahuku!Y17+'OIA-Kalaheo'!Y17+'OIA-Game 2'!Y17+'OIA-Game 3'!Y17+'States-Game 1'!Y17+'States-Game 2'!Y17+'States-Game 3'!Y17+'States-Game 4'!Y17</f>
        <v>#REF!</v>
      </c>
      <c r="R7" s="1" t="e">
        <f>'Team 1'!Z17+Moanalua!Z17+Kalaheo!Z17+Kaiser!Z17+Kalani!Z17+#REF!+Leilehua!Z17+Kapolei!Z17+Mililani!Z17+#REF!+Kahuku!Z17+'OIA-Kalaheo'!Z17+'OIA-Game 2'!Z17+'OIA-Game 3'!Z17+'States-Game 1'!Z17+'States-Game 2'!Z17+'States-Game 3'!Z17+'States-Game 4'!Z17</f>
        <v>#REF!</v>
      </c>
      <c r="S7" s="1" t="e">
        <f>'Team 1'!AA17+Moanalua!AA17+Kalaheo!AA17+Kaiser!AA17+Kalani!AA17+#REF!+Leilehua!AA17+Kapolei!AA17+Mililani!AA17+#REF!+Kahuku!AA17+'OIA-Kalaheo'!AA17+'OIA-Game 2'!AA17+'OIA-Game 3'!AA17+'States-Game 1'!AA17+'States-Game 2'!AA17+'States-Game 3'!AA17+'States-Game 4'!AA17</f>
        <v>#REF!</v>
      </c>
      <c r="T7" s="1" t="e">
        <f>'Team 1'!AB17+Moanalua!AB17+Kalaheo!AB17+Kaiser!AB17+Kalani!AB17+#REF!+Leilehua!AB17+Kapolei!AB17+Mililani!AB17+#REF!+Kahuku!AB17+'OIA-Kalaheo'!AB17+'OIA-Game 2'!AB17+'OIA-Game 3'!AB17+'States-Game 1'!AB17+'States-Game 2'!AB17+'States-Game 3'!AB17+'States-Game 4'!AB17</f>
        <v>#REF!</v>
      </c>
      <c r="U7" s="1" t="e">
        <f>'Team 1'!AC17+Moanalua!AC17+Kalaheo!AC17+Kaiser!AC17+Kalani!AC17+#REF!+Leilehua!AC17+Kapolei!AC17+Mililani!AC17+#REF!+Kahuku!AC17+'OIA-Kalaheo'!AC17+'OIA-Game 2'!AC17+'OIA-Game 3'!AC17+'States-Game 1'!AC17+'States-Game 2'!AC17+'States-Game 3'!AC17+'States-Game 4'!AC17</f>
        <v>#REF!</v>
      </c>
      <c r="V7" s="1" t="e">
        <f>'Team 1'!AD17+Moanalua!AD17+Kalaheo!AD17+Kaiser!AD17+Kalani!AD17+#REF!+Leilehua!AD17+Kapolei!AD17+Mililani!AD17+#REF!+Kahuku!AD17+'OIA-Kalaheo'!AD17+'OIA-Game 2'!AD17+'OIA-Game 3'!AD17+'States-Game 1'!AD17+'States-Game 2'!AD17+'States-Game 3'!AD17+'States-Game 4'!AD17</f>
        <v>#REF!</v>
      </c>
      <c r="W7" s="1" t="e">
        <f>'Team 1'!AE17+Moanalua!AE17+Kalaheo!AE17+Kaiser!AE17+Kalani!AE17+#REF!+Leilehua!AE17+Kapolei!AE17+Mililani!AE17+#REF!+Kahuku!AE17+'OIA-Kalaheo'!AE17+'OIA-Game 2'!AE17+'OIA-Game 3'!AE17+'States-Game 1'!AE17+'States-Game 2'!AE17+'States-Game 3'!AE17+'States-Game 4'!AE17</f>
        <v>#REF!</v>
      </c>
      <c r="X7" s="1" t="e">
        <f>'Team 1'!AF17+Moanalua!AF17+Kalaheo!AF17+Kaiser!AF17+Kalani!AF17+#REF!+Leilehua!AF17+Kapolei!AF17+Mililani!AF17+#REF!+Kahuku!AF17+'OIA-Kalaheo'!AF17+'OIA-Game 2'!AF17+'OIA-Game 3'!AF17+'States-Game 1'!AF17+'States-Game 2'!AF17+'States-Game 3'!AF17+'States-Game 4'!AF17</f>
        <v>#REF!</v>
      </c>
      <c r="Y7" s="1" t="e">
        <f>'Team 1'!AG17+Moanalua!AG17+Kalaheo!AG17+Kaiser!AG17+Kalani!AG17+#REF!+Leilehua!AG17+Kapolei!AG17+Mililani!AG17+#REF!+Kahuku!AG17+'OIA-Kalaheo'!AG17+'OIA-Game 2'!AG17+'OIA-Game 3'!AG17+'States-Game 1'!AG17+'States-Game 2'!AG17+'States-Game 3'!AG17+'States-Game 4'!AG17</f>
        <v>#REF!</v>
      </c>
      <c r="Z7" s="1" t="e">
        <f>'Team 1'!AH17+Moanalua!AH17+Kalaheo!AH17+Kaiser!AH17+Kalani!AH17+#REF!+Leilehua!AH17+Kapolei!AH17+Mililani!AH17+#REF!+Kahuku!AH17+'OIA-Kalaheo'!AH17+'OIA-Game 2'!AH17+'OIA-Game 3'!AH17+'States-Game 1'!AH17+'States-Game 2'!AH17+'States-Game 3'!AH17+'States-Game 4'!AH17</f>
        <v>#REF!</v>
      </c>
      <c r="AA7" s="1" t="e">
        <f>'Team 1'!AI17+Moanalua!AI17+Kalaheo!AI17+Kaiser!AI17+Kalani!AI17+#REF!+Leilehua!AI17+Kapolei!AI17+Mililani!AI17+#REF!+Kahuku!AI17+'OIA-Kalaheo'!AI17+'OIA-Game 2'!AI17+'OIA-Game 3'!AI17+'States-Game 1'!AI17+'States-Game 2'!AI17+'States-Game 3'!AI17+'States-Game 4'!AI17</f>
        <v>#REF!</v>
      </c>
      <c r="AB7" s="1" t="e">
        <f>'Team 1'!AJ17+Moanalua!AJ17+Kalaheo!AJ17+Kaiser!AJ17+Kalani!AJ17+#REF!+Leilehua!AJ17+Kapolei!AJ17+Mililani!AJ17+#REF!+Kahuku!AJ17+'OIA-Kalaheo'!AJ17+'OIA-Game 2'!AJ17+'OIA-Game 3'!AJ17+'States-Game 1'!AJ17+'States-Game 2'!AJ17+'States-Game 3'!AJ17+'States-Game 4'!AJ17</f>
        <v>#REF!</v>
      </c>
      <c r="AC7" s="1" t="e">
        <f>'Team 1'!AK17+Moanalua!AK17+Kalaheo!AK17+Kaiser!AK17+Kalani!AK17+#REF!+Leilehua!AK17+Kapolei!AK17+Mililani!AK17+#REF!+Kahuku!AK17+'OIA-Kalaheo'!AK17+'OIA-Game 2'!AK17+'OIA-Game 3'!AK17+'States-Game 1'!AK17+'States-Game 2'!AK17+'States-Game 3'!AK17+'States-Game 4'!AK17</f>
        <v>#REF!</v>
      </c>
      <c r="AD7" s="1" t="e">
        <f>'Team 1'!AL17+Moanalua!AL17+Kalaheo!AL17+Kaiser!AL17+Kalani!AL17+#REF!+Leilehua!AL17+Kapolei!AL17+Mililani!AL17+#REF!+Kahuku!AL17+'OIA-Kalaheo'!AL17+'OIA-Game 2'!AL17+'OIA-Game 3'!AL17+'States-Game 1'!AL17+'States-Game 2'!AL17+'States-Game 3'!AL17+'States-Game 4'!AL17</f>
        <v>#REF!</v>
      </c>
      <c r="AE7" s="1" t="e">
        <f>'Team 1'!AM17+Moanalua!AM17+Kalaheo!AM17+Kaiser!AM17+Kalani!AM17+#REF!+Leilehua!AM17+Kapolei!AM17+Mililani!AM17+#REF!+Kahuku!AM17+'OIA-Kalaheo'!AM17+'OIA-Game 2'!AM17+'OIA-Game 3'!AM17+'States-Game 1'!AM17+'States-Game 2'!AM17+'States-Game 3'!AM17+'States-Game 4'!AM17</f>
        <v>#REF!</v>
      </c>
      <c r="AF7" s="1" t="e">
        <f>'Team 1'!AN17+Moanalua!AN17+Kalaheo!AN17+Kaiser!AN17+Kalani!AN17+#REF!+Leilehua!AN17+Kapolei!AN17+Mililani!AN17+#REF!+Kahuku!AN17+'OIA-Kalaheo'!AN17+'OIA-Game 2'!AN17+'OIA-Game 3'!AN17+'States-Game 1'!AN17+'States-Game 2'!AN17+'States-Game 3'!AN17+'States-Game 4'!AN17</f>
        <v>#REF!</v>
      </c>
      <c r="AG7" s="1" t="e">
        <f>'Team 1'!AO17+Moanalua!AO17+Kalaheo!AO17+Kaiser!AO17+Kalani!AO17+#REF!+Leilehua!AO17+Kapolei!AO17+Mililani!AO17+#REF!+Kahuku!AO17+'OIA-Kalaheo'!AO17+'OIA-Game 2'!AO17+'OIA-Game 3'!AO17+'States-Game 1'!AO17+'States-Game 2'!AO17+'States-Game 3'!AO17+'States-Game 4'!AO17</f>
        <v>#REF!</v>
      </c>
      <c r="AH7" s="1" t="e">
        <f>'Team 1'!AP17+Moanalua!AP17+Kalaheo!AP17+Kaiser!AP17+Kalani!AP17+#REF!+Leilehua!AP17+Kapolei!AP17+Mililani!AP17+#REF!+Kahuku!AP17+'OIA-Kalaheo'!AP17+'OIA-Game 2'!AP17+'OIA-Game 3'!AP17+'States-Game 1'!AP17+'States-Game 2'!AP17+'States-Game 3'!AP17+'States-Game 4'!AP17</f>
        <v>#REF!</v>
      </c>
      <c r="AI7" s="1" t="e">
        <f>'Team 1'!AQ17+Moanalua!AQ17+Kalaheo!AQ17+Kaiser!AQ17+Kalani!AQ17+#REF!+Leilehua!AQ17+Kapolei!AQ17+Mililani!AQ17+#REF!+Kahuku!AQ17+'OIA-Kalaheo'!AQ17+'OIA-Game 2'!AQ17+'OIA-Game 3'!AQ17+'States-Game 1'!AQ17+'States-Game 2'!AQ17+'States-Game 3'!AQ17+'States-Game 4'!AQ17</f>
        <v>#REF!</v>
      </c>
      <c r="AJ7" s="1" t="e">
        <f>'Team 1'!AR17+Moanalua!AR17+Kalaheo!AR17+Kaiser!AR17+Kalani!AR17+#REF!+Leilehua!AR17+Kapolei!AR17+Mililani!AR17+#REF!+Kahuku!AR17+'OIA-Kalaheo'!AR17+'OIA-Game 2'!AR17+'OIA-Game 3'!AR17+'States-Game 1'!AR17+'States-Game 2'!AR17+'States-Game 3'!AR17+'States-Game 4'!AR17</f>
        <v>#REF!</v>
      </c>
      <c r="AK7" s="1" t="e">
        <f>'Team 1'!AS17+Moanalua!AS17+Kalaheo!AS17+Kaiser!AS17+Kalani!AS17+#REF!+Leilehua!AS17+Kapolei!AS17+Mililani!AS17+#REF!+Kahuku!AS17+'OIA-Kalaheo'!AS17+'OIA-Game 2'!AS17+'OIA-Game 3'!AS17+'States-Game 1'!AS17+'States-Game 2'!AS17+'States-Game 3'!AS17+'States-Game 4'!AS17</f>
        <v>#REF!</v>
      </c>
      <c r="AL7" s="1" t="e">
        <f>'Team 1'!AT17+Moanalua!AT17+Kalaheo!AT17+Kaiser!AT17+Kalani!AT17+#REF!+Leilehua!AT17+Kapolei!AT17+Mililani!AT17+#REF!+Kahuku!AT17+'OIA-Kalaheo'!AT17+'OIA-Game 2'!AT17+'OIA-Game 3'!AT17+'States-Game 1'!AT17+'States-Game 2'!AT17+'States-Game 3'!AT17+'States-Game 4'!AT17</f>
        <v>#REF!</v>
      </c>
      <c r="AM7" s="1" t="e">
        <f>'Team 1'!AU17+Moanalua!AU17+Kalaheo!AU17+Kaiser!AU17+Kalani!AU17+#REF!+Leilehua!AU17+Kapolei!AU17+Mililani!AU17+#REF!+Kahuku!AU17+'OIA-Kalaheo'!AU17+'OIA-Game 2'!AU17+'OIA-Game 3'!AU17+'States-Game 1'!AU17+'States-Game 2'!AU17+'States-Game 3'!AU17+'States-Game 4'!AU17</f>
        <v>#REF!</v>
      </c>
      <c r="AN7" s="1" t="e">
        <f>'Team 1'!AV17+Moanalua!AV17+Kalaheo!AV17+Kaiser!AV17+Kalani!AV17+#REF!+Leilehua!AV17+Kapolei!AV17+Mililani!AV17+#REF!+Kahuku!AV17+'OIA-Kalaheo'!AV17+'OIA-Game 2'!AV17+'OIA-Game 3'!AV17+'States-Game 1'!AV17+'States-Game 2'!AV17+'States-Game 3'!AV17+'States-Game 4'!AV17</f>
        <v>#REF!</v>
      </c>
      <c r="AO7" s="1" t="e">
        <f>'Team 1'!AW17+Moanalua!AW17+Kalaheo!AW17+Kaiser!AW17+Kalani!AW17+#REF!+Leilehua!AW17+Kapolei!AW17+Mililani!AW17+#REF!+Kahuku!AW17+'OIA-Kalaheo'!AW17+'OIA-Game 2'!AW17+'OIA-Game 3'!AW17+'States-Game 1'!AW17+'States-Game 2'!AW17+'States-Game 3'!AW17+'States-Game 4'!AW17</f>
        <v>#REF!</v>
      </c>
      <c r="AP7" s="1" t="e">
        <f>'Team 1'!AX17+Moanalua!AX17+Kalaheo!AX17+Kaiser!AX17+Kalani!AX17+#REF!+Leilehua!AX17+Kapolei!AX17+Mililani!AX17+#REF!+Kahuku!AX17+'OIA-Kalaheo'!AX17+'OIA-Game 2'!AX17+'OIA-Game 3'!AX17+'States-Game 1'!AX17+'States-Game 2'!AX17+'States-Game 3'!AX17+'States-Game 4'!AX17</f>
        <v>#REF!</v>
      </c>
      <c r="AQ7" s="44" t="e">
        <f t="shared" si="0"/>
        <v>#REF!</v>
      </c>
      <c r="AR7" s="1" t="e">
        <f>'Team 1'!AZ17+Moanalua!AZ17+Kalaheo!AZ17+Kaiser!AZ17+Kalani!AZ17+#REF!+Leilehua!AZ17+Kapolei!AZ17+Mililani!AZ17+#REF!+Kahuku!AZ17+'OIA-Kalaheo'!AZ17+'OIA-Game 2'!AZ17+'OIA-Game 3'!AZ17+'States-Game 1'!AZ17+'States-Game 2'!AZ17+'States-Game 3'!AZ17+'States-Game 4'!AZ17</f>
        <v>#REF!</v>
      </c>
      <c r="AS7" s="32">
        <v>2</v>
      </c>
    </row>
    <row r="8" spans="1:45" x14ac:dyDescent="0.15">
      <c r="A8" s="22">
        <v>3</v>
      </c>
      <c r="B8" s="1" t="e">
        <f>'Team 1'!J18+Moanalua!J18+Kalaheo!J18+Kaiser!J18+Kalani!J18+#REF!+Leilehua!J18+Kapolei!J18+Mililani!J18+#REF!+Kahuku!J18+'OIA-Kalaheo'!J18+'OIA-Game 2'!J18+'OIA-Game 3'!J18+'States-Game 1'!J18+'States-Game 2'!J18+'States-Game 3'!J18+'States-Game 4'!J18</f>
        <v>#REF!</v>
      </c>
      <c r="C8" s="1" t="e">
        <f>'Team 1'!K18+Moanalua!K18+Kalaheo!K18+Kaiser!K18+Kalani!K18+#REF!+Leilehua!K18+Kapolei!K18+Mililani!K18+#REF!+Kahuku!K18+'OIA-Kalaheo'!K18+'OIA-Game 2'!K18+'OIA-Game 3'!K18+'States-Game 1'!K18+'States-Game 2'!K18+'States-Game 3'!K18+'States-Game 4'!K18</f>
        <v>#REF!</v>
      </c>
      <c r="D8" s="1" t="e">
        <f>'Team 1'!L18+Moanalua!L18+Kalaheo!L18+Kaiser!L18+Kalani!L18+#REF!+Leilehua!L18+Kapolei!L18+Mililani!L18+#REF!+Kahuku!L18+'OIA-Kalaheo'!L18+'OIA-Game 2'!L18+'OIA-Game 3'!L18+'States-Game 1'!L18+'States-Game 2'!L18+'States-Game 3'!L18+'States-Game 4'!L18</f>
        <v>#REF!</v>
      </c>
      <c r="E8" s="1" t="e">
        <f>'Team 1'!M18+Moanalua!M18+Kalaheo!M18+Kaiser!M18+Kalani!M18+#REF!+Leilehua!M18+Kapolei!M18+Mililani!M18+#REF!+Kahuku!M18+'OIA-Kalaheo'!M18+'OIA-Game 2'!M18+'OIA-Game 3'!M18+'States-Game 1'!M18+'States-Game 2'!M18+'States-Game 3'!M18+'States-Game 4'!M18</f>
        <v>#REF!</v>
      </c>
      <c r="F8" s="1" t="e">
        <f>'Team 1'!N18+Moanalua!N18+Kalaheo!N18+Kaiser!N18+Kalani!N18+#REF!+Leilehua!N18+Kapolei!N18+Mililani!N18+#REF!+Kahuku!N18+'OIA-Kalaheo'!N18+'OIA-Game 2'!N18+'OIA-Game 3'!N18+'States-Game 1'!N18+'States-Game 2'!N18+'States-Game 3'!N18+'States-Game 4'!N18</f>
        <v>#REF!</v>
      </c>
      <c r="G8" s="1" t="e">
        <f>'Team 1'!O18+Moanalua!O18+Kalaheo!O18+Kaiser!O18+Kalani!O18+#REF!+Leilehua!O18+Kapolei!O18+Mililani!O18+#REF!+Kahuku!O18+'OIA-Kalaheo'!O18+'OIA-Game 2'!O18+'OIA-Game 3'!O18+'States-Game 1'!O18+'States-Game 2'!O18+'States-Game 3'!O18+'States-Game 4'!O18</f>
        <v>#REF!</v>
      </c>
      <c r="H8" s="1" t="e">
        <f>'Team 1'!P18+Moanalua!P18+Kalaheo!P18+Kaiser!P18+Kalani!P18+#REF!+Leilehua!P18+Kapolei!P18+Mililani!P18+#REF!+Kahuku!P18+'OIA-Kalaheo'!P18+'OIA-Game 2'!P18+'OIA-Game 3'!P18+'States-Game 1'!P18+'States-Game 2'!P18+'States-Game 3'!P18+'States-Game 4'!P18</f>
        <v>#REF!</v>
      </c>
      <c r="I8" s="1" t="e">
        <f>'Team 1'!Q18+Moanalua!Q18+Kalaheo!Q18+Kaiser!Q18+Kalani!Q18+#REF!+Leilehua!Q18+Kapolei!Q18+Mililani!Q18+#REF!+Kahuku!Q18+'OIA-Kalaheo'!Q18+'OIA-Game 2'!Q18+'OIA-Game 3'!Q18+'States-Game 1'!Q18+'States-Game 2'!Q18+'States-Game 3'!Q18+'States-Game 4'!Q18</f>
        <v>#REF!</v>
      </c>
      <c r="J8" s="1" t="e">
        <f>'Team 1'!R18+Moanalua!R18+Kalaheo!R18+Kaiser!R18+Kalani!R18+#REF!+Leilehua!R18+Kapolei!R18+Mililani!R18+#REF!+Kahuku!R18+'OIA-Kalaheo'!R18+'OIA-Game 2'!R18+'OIA-Game 3'!R18+'States-Game 1'!R18+'States-Game 2'!R18+'States-Game 3'!R18+'States-Game 4'!R18</f>
        <v>#REF!</v>
      </c>
      <c r="K8" s="1" t="e">
        <f>'Team 1'!S18+Moanalua!S18+Kalaheo!S18+Kaiser!S18+Kalani!S18+#REF!+Leilehua!S18+Kapolei!S18+Mililani!S18+#REF!+Kahuku!S18+'OIA-Kalaheo'!S18+'OIA-Game 2'!S18+'OIA-Game 3'!S18+'States-Game 1'!S18+'States-Game 2'!S18+'States-Game 3'!S18+'States-Game 4'!S18</f>
        <v>#REF!</v>
      </c>
      <c r="L8" s="1" t="e">
        <f>'Team 1'!T18+Moanalua!T18+Kalaheo!T18+Kaiser!T18+Kalani!T18+#REF!+Leilehua!T18+Kapolei!T18+Mililani!T18+#REF!+Kahuku!T18+'OIA-Kalaheo'!T18+'OIA-Game 2'!T18+'OIA-Game 3'!T18+'States-Game 1'!T18+'States-Game 2'!T18+'States-Game 3'!T18+'States-Game 4'!T18</f>
        <v>#REF!</v>
      </c>
      <c r="M8" s="1" t="e">
        <f>'Team 1'!U18+Moanalua!U18+Kalaheo!U18+Kaiser!U18+Kalani!U18+#REF!+Leilehua!U18+Kapolei!U18+Mililani!U18+#REF!+Kahuku!U18+'OIA-Kalaheo'!U18+'OIA-Game 2'!U18+'OIA-Game 3'!U18+'States-Game 1'!U18+'States-Game 2'!U18+'States-Game 3'!U18+'States-Game 4'!U18</f>
        <v>#REF!</v>
      </c>
      <c r="N8" s="1" t="e">
        <f>'Team 1'!V18+Moanalua!V18+Kalaheo!V18+Kaiser!V18+Kalani!V18+#REF!+Leilehua!V18+Kapolei!V18+Mililani!V18+#REF!+Kahuku!V18+'OIA-Kalaheo'!V18+'OIA-Game 2'!V18+'OIA-Game 3'!V18+'States-Game 1'!V18+'States-Game 2'!V18+'States-Game 3'!V18+'States-Game 4'!V18</f>
        <v>#REF!</v>
      </c>
      <c r="O8" s="1" t="e">
        <f>'Team 1'!W18+Moanalua!W18+Kalaheo!W18+Kaiser!W18+Kalani!W18+#REF!+Leilehua!W18+Kapolei!W18+Mililani!W18+#REF!+Kahuku!W18+'OIA-Kalaheo'!W18+'OIA-Game 2'!W18+'OIA-Game 3'!W18+'States-Game 1'!W18+'States-Game 2'!W18+'States-Game 3'!W18+'States-Game 4'!W18</f>
        <v>#REF!</v>
      </c>
      <c r="P8" s="1" t="e">
        <f>'Team 1'!X18+Moanalua!X18+Kalaheo!X18+Kaiser!X18+Kalani!X18+#REF!+Leilehua!X18+Kapolei!X18+Mililani!X18+#REF!+Kahuku!X18+'OIA-Kalaheo'!X18+'OIA-Game 2'!X18+'OIA-Game 3'!X18+'States-Game 1'!X18+'States-Game 2'!X18+'States-Game 3'!X18+'States-Game 4'!X18</f>
        <v>#REF!</v>
      </c>
      <c r="Q8" s="1" t="e">
        <f>'Team 1'!Y18+Moanalua!Y18+Kalaheo!Y18+Kaiser!Y18+Kalani!Y18+#REF!+Leilehua!Y18+Kapolei!Y18+Mililani!Y18+#REF!+Kahuku!Y18+'OIA-Kalaheo'!Y18+'OIA-Game 2'!Y18+'OIA-Game 3'!Y18+'States-Game 1'!Y18+'States-Game 2'!Y18+'States-Game 3'!Y18+'States-Game 4'!Y18</f>
        <v>#REF!</v>
      </c>
      <c r="R8" s="1" t="e">
        <f>'Team 1'!Z18+Moanalua!Z18+Kalaheo!Z18+Kaiser!Z18+Kalani!Z18+#REF!+Leilehua!Z18+Kapolei!Z18+Mililani!Z18+#REF!+Kahuku!Z18+'OIA-Kalaheo'!Z18+'OIA-Game 2'!Z18+'OIA-Game 3'!Z18+'States-Game 1'!Z18+'States-Game 2'!Z18+'States-Game 3'!Z18+'States-Game 4'!Z18</f>
        <v>#REF!</v>
      </c>
      <c r="S8" s="1" t="e">
        <f>'Team 1'!AA18+Moanalua!AA18+Kalaheo!AA18+Kaiser!AA18+Kalani!AA18+#REF!+Leilehua!AA18+Kapolei!AA18+Mililani!AA18+#REF!+Kahuku!AA18+'OIA-Kalaheo'!AA18+'OIA-Game 2'!AA18+'OIA-Game 3'!AA18+'States-Game 1'!AA18+'States-Game 2'!AA18+'States-Game 3'!AA18+'States-Game 4'!AA18</f>
        <v>#REF!</v>
      </c>
      <c r="T8" s="1" t="e">
        <f>'Team 1'!AB18+Moanalua!AB18+Kalaheo!AB18+Kaiser!AB18+Kalani!AB18+#REF!+Leilehua!AB18+Kapolei!AB18+Mililani!AB18+#REF!+Kahuku!AB18+'OIA-Kalaheo'!AB18+'OIA-Game 2'!AB18+'OIA-Game 3'!AB18+'States-Game 1'!AB18+'States-Game 2'!AB18+'States-Game 3'!AB18+'States-Game 4'!AB18</f>
        <v>#REF!</v>
      </c>
      <c r="U8" s="1" t="e">
        <f>'Team 1'!AC18+Moanalua!AC18+Kalaheo!AC18+Kaiser!AC18+Kalani!AC18+#REF!+Leilehua!AC18+Kapolei!AC18+Mililani!AC18+#REF!+Kahuku!AC18+'OIA-Kalaheo'!AC18+'OIA-Game 2'!AC18+'OIA-Game 3'!AC18+'States-Game 1'!AC18+'States-Game 2'!AC18+'States-Game 3'!AC18+'States-Game 4'!AC18</f>
        <v>#REF!</v>
      </c>
      <c r="V8" s="1" t="e">
        <f>'Team 1'!AD18+Moanalua!AD18+Kalaheo!AD18+Kaiser!AD18+Kalani!AD18+#REF!+Leilehua!AD18+Kapolei!AD18+Mililani!AD18+#REF!+Kahuku!AD18+'OIA-Kalaheo'!AD18+'OIA-Game 2'!AD18+'OIA-Game 3'!AD18+'States-Game 1'!AD18+'States-Game 2'!AD18+'States-Game 3'!AD18+'States-Game 4'!AD18</f>
        <v>#REF!</v>
      </c>
      <c r="W8" s="1" t="e">
        <f>'Team 1'!AE18+Moanalua!AE18+Kalaheo!AE18+Kaiser!AE18+Kalani!AE18+#REF!+Leilehua!AE18+Kapolei!AE18+Mililani!AE18+#REF!+Kahuku!AE18+'OIA-Kalaheo'!AE18+'OIA-Game 2'!AE18+'OIA-Game 3'!AE18+'States-Game 1'!AE18+'States-Game 2'!AE18+'States-Game 3'!AE18+'States-Game 4'!AE18</f>
        <v>#REF!</v>
      </c>
      <c r="X8" s="1" t="e">
        <f>'Team 1'!AF18+Moanalua!AF18+Kalaheo!AF18+Kaiser!AF18+Kalani!AF18+#REF!+Leilehua!AF18+Kapolei!AF18+Mililani!AF18+#REF!+Kahuku!AF18+'OIA-Kalaheo'!AF18+'OIA-Game 2'!AF18+'OIA-Game 3'!AF18+'States-Game 1'!AF18+'States-Game 2'!AF18+'States-Game 3'!AF18+'States-Game 4'!AF18</f>
        <v>#REF!</v>
      </c>
      <c r="Y8" s="1" t="e">
        <f>'Team 1'!AG18+Moanalua!AG18+Kalaheo!AG18+Kaiser!AG18+Kalani!AG18+#REF!+Leilehua!AG18+Kapolei!AG18+Mililani!AG18+#REF!+Kahuku!AG18+'OIA-Kalaheo'!AG18+'OIA-Game 2'!AG18+'OIA-Game 3'!AG18+'States-Game 1'!AG18+'States-Game 2'!AG18+'States-Game 3'!AG18+'States-Game 4'!AG18</f>
        <v>#REF!</v>
      </c>
      <c r="Z8" s="1" t="e">
        <f>'Team 1'!AH18+Moanalua!AH18+Kalaheo!AH18+Kaiser!AH18+Kalani!AH18+#REF!+Leilehua!AH18+Kapolei!AH18+Mililani!AH18+#REF!+Kahuku!AH18+'OIA-Kalaheo'!AH18+'OIA-Game 2'!AH18+'OIA-Game 3'!AH18+'States-Game 1'!AH18+'States-Game 2'!AH18+'States-Game 3'!AH18+'States-Game 4'!AH18</f>
        <v>#REF!</v>
      </c>
      <c r="AA8" s="1" t="e">
        <f>'Team 1'!AI18+Moanalua!AI18+Kalaheo!AI18+Kaiser!AI18+Kalani!AI18+#REF!+Leilehua!AI18+Kapolei!AI18+Mililani!AI18+#REF!+Kahuku!AI18+'OIA-Kalaheo'!AI18+'OIA-Game 2'!AI18+'OIA-Game 3'!AI18+'States-Game 1'!AI18+'States-Game 2'!AI18+'States-Game 3'!AI18+'States-Game 4'!AI18</f>
        <v>#REF!</v>
      </c>
      <c r="AB8" s="1" t="e">
        <f>'Team 1'!AJ18+Moanalua!AJ18+Kalaheo!AJ18+Kaiser!AJ18+Kalani!AJ18+#REF!+Leilehua!AJ18+Kapolei!AJ18+Mililani!AJ18+#REF!+Kahuku!AJ18+'OIA-Kalaheo'!AJ18+'OIA-Game 2'!AJ18+'OIA-Game 3'!AJ18+'States-Game 1'!AJ18+'States-Game 2'!AJ18+'States-Game 3'!AJ18+'States-Game 4'!AJ18</f>
        <v>#REF!</v>
      </c>
      <c r="AC8" s="1" t="e">
        <f>'Team 1'!AK18+Moanalua!AK18+Kalaheo!AK18+Kaiser!AK18+Kalani!AK18+#REF!+Leilehua!AK18+Kapolei!AK18+Mililani!AK18+#REF!+Kahuku!AK18+'OIA-Kalaheo'!AK18+'OIA-Game 2'!AK18+'OIA-Game 3'!AK18+'States-Game 1'!AK18+'States-Game 2'!AK18+'States-Game 3'!AK18+'States-Game 4'!AK18</f>
        <v>#REF!</v>
      </c>
      <c r="AD8" s="1" t="e">
        <f>'Team 1'!AL18+Moanalua!AL18+Kalaheo!AL18+Kaiser!AL18+Kalani!AL18+#REF!+Leilehua!AL18+Kapolei!AL18+Mililani!AL18+#REF!+Kahuku!AL18+'OIA-Kalaheo'!AL18+'OIA-Game 2'!AL18+'OIA-Game 3'!AL18+'States-Game 1'!AL18+'States-Game 2'!AL18+'States-Game 3'!AL18+'States-Game 4'!AL18</f>
        <v>#REF!</v>
      </c>
      <c r="AE8" s="1" t="e">
        <f>'Team 1'!AM18+Moanalua!AM18+Kalaheo!AM18+Kaiser!AM18+Kalani!AM18+#REF!+Leilehua!AM18+Kapolei!AM18+Mililani!AM18+#REF!+Kahuku!AM18+'OIA-Kalaheo'!AM18+'OIA-Game 2'!AM18+'OIA-Game 3'!AM18+'States-Game 1'!AM18+'States-Game 2'!AM18+'States-Game 3'!AM18+'States-Game 4'!AM18</f>
        <v>#REF!</v>
      </c>
      <c r="AF8" s="1" t="e">
        <f>'Team 1'!AN18+Moanalua!AN18+Kalaheo!AN18+Kaiser!AN18+Kalani!AN18+#REF!+Leilehua!AN18+Kapolei!AN18+Mililani!AN18+#REF!+Kahuku!AN18+'OIA-Kalaheo'!AN18+'OIA-Game 2'!AN18+'OIA-Game 3'!AN18+'States-Game 1'!AN18+'States-Game 2'!AN18+'States-Game 3'!AN18+'States-Game 4'!AN18</f>
        <v>#REF!</v>
      </c>
      <c r="AG8" s="1" t="e">
        <f>'Team 1'!AO18+Moanalua!AO18+Kalaheo!AO18+Kaiser!AO18+Kalani!AO18+#REF!+Leilehua!AO18+Kapolei!AO18+Mililani!AO18+#REF!+Kahuku!AO18+'OIA-Kalaheo'!AO18+'OIA-Game 2'!AO18+'OIA-Game 3'!AO18+'States-Game 1'!AO18+'States-Game 2'!AO18+'States-Game 3'!AO18+'States-Game 4'!AO18</f>
        <v>#REF!</v>
      </c>
      <c r="AH8" s="1" t="e">
        <f>'Team 1'!AP18+Moanalua!AP18+Kalaheo!AP18+Kaiser!AP18+Kalani!AP18+#REF!+Leilehua!AP18+Kapolei!AP18+Mililani!AP18+#REF!+Kahuku!AP18+'OIA-Kalaheo'!AP18+'OIA-Game 2'!AP18+'OIA-Game 3'!AP18+'States-Game 1'!AP18+'States-Game 2'!AP18+'States-Game 3'!AP18+'States-Game 4'!AP18</f>
        <v>#REF!</v>
      </c>
      <c r="AI8" s="1" t="e">
        <f>'Team 1'!AQ18+Moanalua!AQ18+Kalaheo!AQ18+Kaiser!AQ18+Kalani!AQ18+#REF!+Leilehua!AQ18+Kapolei!AQ18+Mililani!AQ18+#REF!+Kahuku!AQ18+'OIA-Kalaheo'!AQ18+'OIA-Game 2'!AQ18+'OIA-Game 3'!AQ18+'States-Game 1'!AQ18+'States-Game 2'!AQ18+'States-Game 3'!AQ18+'States-Game 4'!AQ18</f>
        <v>#REF!</v>
      </c>
      <c r="AJ8" s="1" t="e">
        <f>'Team 1'!AR18+Moanalua!AR18+Kalaheo!AR18+Kaiser!AR18+Kalani!AR18+#REF!+Leilehua!AR18+Kapolei!AR18+Mililani!AR18+#REF!+Kahuku!AR18+'OIA-Kalaheo'!AR18+'OIA-Game 2'!AR18+'OIA-Game 3'!AR18+'States-Game 1'!AR18+'States-Game 2'!AR18+'States-Game 3'!AR18+'States-Game 4'!AR18</f>
        <v>#REF!</v>
      </c>
      <c r="AK8" s="1" t="e">
        <f>'Team 1'!AS18+Moanalua!AS18+Kalaheo!AS18+Kaiser!AS18+Kalani!AS18+#REF!+Leilehua!AS18+Kapolei!AS18+Mililani!AS18+#REF!+Kahuku!AS18+'OIA-Kalaheo'!AS18+'OIA-Game 2'!AS18+'OIA-Game 3'!AS18+'States-Game 1'!AS18+'States-Game 2'!AS18+'States-Game 3'!AS18+'States-Game 4'!AS18</f>
        <v>#REF!</v>
      </c>
      <c r="AL8" s="1" t="e">
        <f>'Team 1'!AT18+Moanalua!AT18+Kalaheo!AT18+Kaiser!AT18+Kalani!AT18+#REF!+Leilehua!AT18+Kapolei!AT18+Mililani!AT18+#REF!+Kahuku!AT18+'OIA-Kalaheo'!AT18+'OIA-Game 2'!AT18+'OIA-Game 3'!AT18+'States-Game 1'!AT18+'States-Game 2'!AT18+'States-Game 3'!AT18+'States-Game 4'!AT18</f>
        <v>#REF!</v>
      </c>
      <c r="AM8" s="1" t="e">
        <f>'Team 1'!AU18+Moanalua!AU18+Kalaheo!AU18+Kaiser!AU18+Kalani!AU18+#REF!+Leilehua!AU18+Kapolei!AU18+Mililani!AU18+#REF!+Kahuku!AU18+'OIA-Kalaheo'!AU18+'OIA-Game 2'!AU18+'OIA-Game 3'!AU18+'States-Game 1'!AU18+'States-Game 2'!AU18+'States-Game 3'!AU18+'States-Game 4'!AU18</f>
        <v>#REF!</v>
      </c>
      <c r="AN8" s="1" t="e">
        <f>'Team 1'!AV18+Moanalua!AV18+Kalaheo!AV18+Kaiser!AV18+Kalani!AV18+#REF!+Leilehua!AV18+Kapolei!AV18+Mililani!AV18+#REF!+Kahuku!AV18+'OIA-Kalaheo'!AV18+'OIA-Game 2'!AV18+'OIA-Game 3'!AV18+'States-Game 1'!AV18+'States-Game 2'!AV18+'States-Game 3'!AV18+'States-Game 4'!AV18</f>
        <v>#REF!</v>
      </c>
      <c r="AO8" s="1" t="e">
        <f>'Team 1'!AW18+Moanalua!AW18+Kalaheo!AW18+Kaiser!AW18+Kalani!AW18+#REF!+Leilehua!AW18+Kapolei!AW18+Mililani!AW18+#REF!+Kahuku!AW18+'OIA-Kalaheo'!AW18+'OIA-Game 2'!AW18+'OIA-Game 3'!AW18+'States-Game 1'!AW18+'States-Game 2'!AW18+'States-Game 3'!AW18+'States-Game 4'!AW18</f>
        <v>#REF!</v>
      </c>
      <c r="AP8" s="1" t="e">
        <f>'Team 1'!AX18+Moanalua!AX18+Kalaheo!AX18+Kaiser!AX18+Kalani!AX18+#REF!+Leilehua!AX18+Kapolei!AX18+Mililani!AX18+#REF!+Kahuku!AX18+'OIA-Kalaheo'!AX18+'OIA-Game 2'!AX18+'OIA-Game 3'!AX18+'States-Game 1'!AX18+'States-Game 2'!AX18+'States-Game 3'!AX18+'States-Game 4'!AX18</f>
        <v>#REF!</v>
      </c>
      <c r="AQ8" s="44" t="e">
        <f t="shared" si="0"/>
        <v>#REF!</v>
      </c>
      <c r="AR8" s="1" t="e">
        <f>'Team 1'!AZ18+Moanalua!AZ18+Kalaheo!AZ18+Kaiser!AZ18+Kalani!AZ18+#REF!+Leilehua!AZ18+Kapolei!AZ18+Mililani!AZ18+#REF!+Kahuku!AZ18+'OIA-Kalaheo'!AZ18+'OIA-Game 2'!AZ18+'OIA-Game 3'!AZ18+'States-Game 1'!AZ18+'States-Game 2'!AZ18+'States-Game 3'!AZ18+'States-Game 4'!AZ18</f>
        <v>#REF!</v>
      </c>
      <c r="AS8" s="32">
        <v>3</v>
      </c>
    </row>
    <row r="9" spans="1:45" x14ac:dyDescent="0.15">
      <c r="A9" s="22">
        <v>4</v>
      </c>
      <c r="B9" s="1" t="e">
        <f>'Team 1'!J19+Moanalua!J19+Kalaheo!J19+Kaiser!J19+Kalani!J19+#REF!+Leilehua!J19+Kapolei!J19+Mililani!J19+#REF!+Kahuku!J19+'OIA-Kalaheo'!J19+'OIA-Game 2'!J19+'OIA-Game 3'!J19+'States-Game 1'!J19+'States-Game 2'!J19+'States-Game 3'!J19+'States-Game 4'!J19</f>
        <v>#REF!</v>
      </c>
      <c r="C9" s="1" t="e">
        <f>'Team 1'!K19+Moanalua!K19+Kalaheo!K19+Kaiser!K19+Kalani!K19+#REF!+Leilehua!K19+Kapolei!K19+Mililani!K19+#REF!+Kahuku!K19+'OIA-Kalaheo'!K19+'OIA-Game 2'!K19+'OIA-Game 3'!K19+'States-Game 1'!K19+'States-Game 2'!K19+'States-Game 3'!K19+'States-Game 4'!K19</f>
        <v>#REF!</v>
      </c>
      <c r="D9" s="1" t="e">
        <f>'Team 1'!L19+Moanalua!L19+Kalaheo!L19+Kaiser!L19+Kalani!L19+#REF!+Leilehua!L19+Kapolei!L19+Mililani!L19+#REF!+Kahuku!L19+'OIA-Kalaheo'!L19+'OIA-Game 2'!L19+'OIA-Game 3'!L19+'States-Game 1'!L19+'States-Game 2'!L19+'States-Game 3'!L19+'States-Game 4'!L19</f>
        <v>#REF!</v>
      </c>
      <c r="E9" s="1" t="e">
        <f>'Team 1'!M19+Moanalua!M19+Kalaheo!M19+Kaiser!M19+Kalani!M19+#REF!+Leilehua!M19+Kapolei!M19+Mililani!M19+#REF!+Kahuku!M19+'OIA-Kalaheo'!M19+'OIA-Game 2'!M19+'OIA-Game 3'!M19+'States-Game 1'!M19+'States-Game 2'!M19+'States-Game 3'!M19+'States-Game 4'!M19</f>
        <v>#REF!</v>
      </c>
      <c r="F9" s="1" t="e">
        <f>'Team 1'!N19+Moanalua!N19+Kalaheo!N19+Kaiser!N19+Kalani!N19+#REF!+Leilehua!N19+Kapolei!N19+Mililani!N19+#REF!+Kahuku!N19+'OIA-Kalaheo'!N19+'OIA-Game 2'!N19+'OIA-Game 3'!N19+'States-Game 1'!N19+'States-Game 2'!N19+'States-Game 3'!N19+'States-Game 4'!N19</f>
        <v>#REF!</v>
      </c>
      <c r="G9" s="1" t="e">
        <f>'Team 1'!O19+Moanalua!O19+Kalaheo!O19+Kaiser!O19+Kalani!O19+#REF!+Leilehua!O19+Kapolei!O19+Mililani!O19+#REF!+Kahuku!O19+'OIA-Kalaheo'!O19+'OIA-Game 2'!O19+'OIA-Game 3'!O19+'States-Game 1'!O19+'States-Game 2'!O19+'States-Game 3'!O19+'States-Game 4'!O19</f>
        <v>#REF!</v>
      </c>
      <c r="H9" s="1" t="e">
        <f>'Team 1'!P19+Moanalua!P19+Kalaheo!P19+Kaiser!P19+Kalani!P19+#REF!+Leilehua!P19+Kapolei!P19+Mililani!P19+#REF!+Kahuku!P19+'OIA-Kalaheo'!P19+'OIA-Game 2'!P19+'OIA-Game 3'!P19+'States-Game 1'!P19+'States-Game 2'!P19+'States-Game 3'!P19+'States-Game 4'!P19</f>
        <v>#REF!</v>
      </c>
      <c r="I9" s="1" t="e">
        <f>'Team 1'!Q19+Moanalua!Q19+Kalaheo!Q19+Kaiser!Q19+Kalani!Q19+#REF!+Leilehua!Q19+Kapolei!Q19+Mililani!Q19+#REF!+Kahuku!Q19+'OIA-Kalaheo'!Q19+'OIA-Game 2'!Q19+'OIA-Game 3'!Q19+'States-Game 1'!Q19+'States-Game 2'!Q19+'States-Game 3'!Q19+'States-Game 4'!Q19</f>
        <v>#REF!</v>
      </c>
      <c r="J9" s="1" t="e">
        <f>'Team 1'!R19+Moanalua!R19+Kalaheo!R19+Kaiser!R19+Kalani!R19+#REF!+Leilehua!R19+Kapolei!R19+Mililani!R19+#REF!+Kahuku!R19+'OIA-Kalaheo'!R19+'OIA-Game 2'!R19+'OIA-Game 3'!R19+'States-Game 1'!R19+'States-Game 2'!R19+'States-Game 3'!R19+'States-Game 4'!R19</f>
        <v>#REF!</v>
      </c>
      <c r="K9" s="1" t="e">
        <f>'Team 1'!S19+Moanalua!S19+Kalaheo!S19+Kaiser!S19+Kalani!S19+#REF!+Leilehua!S19+Kapolei!S19+Mililani!S19+#REF!+Kahuku!S19+'OIA-Kalaheo'!S19+'OIA-Game 2'!S19+'OIA-Game 3'!S19+'States-Game 1'!S19+'States-Game 2'!S19+'States-Game 3'!S19+'States-Game 4'!S19</f>
        <v>#REF!</v>
      </c>
      <c r="L9" s="1" t="e">
        <f>'Team 1'!T19+Moanalua!T19+Kalaheo!T19+Kaiser!T19+Kalani!T19+#REF!+Leilehua!T19+Kapolei!T19+Mililani!T19+#REF!+Kahuku!T19+'OIA-Kalaheo'!T19+'OIA-Game 2'!T19+'OIA-Game 3'!T19+'States-Game 1'!T19+'States-Game 2'!T19+'States-Game 3'!T19+'States-Game 4'!T19</f>
        <v>#REF!</v>
      </c>
      <c r="M9" s="1" t="e">
        <f>'Team 1'!U19+Moanalua!U19+Kalaheo!U19+Kaiser!U19+Kalani!U19+#REF!+Leilehua!U19+Kapolei!U19+Mililani!U19+#REF!+Kahuku!U19+'OIA-Kalaheo'!U19+'OIA-Game 2'!U19+'OIA-Game 3'!U19+'States-Game 1'!U19+'States-Game 2'!U19+'States-Game 3'!U19+'States-Game 4'!U19</f>
        <v>#REF!</v>
      </c>
      <c r="N9" s="1" t="e">
        <f>'Team 1'!V19+Moanalua!V19+Kalaheo!V19+Kaiser!V19+Kalani!V19+#REF!+Leilehua!V19+Kapolei!V19+Mililani!V19+#REF!+Kahuku!V19+'OIA-Kalaheo'!V19+'OIA-Game 2'!V19+'OIA-Game 3'!V19+'States-Game 1'!V19+'States-Game 2'!V19+'States-Game 3'!V19+'States-Game 4'!V19</f>
        <v>#REF!</v>
      </c>
      <c r="O9" s="1" t="e">
        <f>'Team 1'!W19+Moanalua!W19+Kalaheo!W19+Kaiser!W19+Kalani!W19+#REF!+Leilehua!W19+Kapolei!W19+Mililani!W19+#REF!+Kahuku!W19+'OIA-Kalaheo'!W19+'OIA-Game 2'!W19+'OIA-Game 3'!W19+'States-Game 1'!W19+'States-Game 2'!W19+'States-Game 3'!W19+'States-Game 4'!W19</f>
        <v>#REF!</v>
      </c>
      <c r="P9" s="1" t="e">
        <f>'Team 1'!X19+Moanalua!X19+Kalaheo!X19+Kaiser!X19+Kalani!X19+#REF!+Leilehua!X19+Kapolei!X19+Mililani!X19+#REF!+Kahuku!X19+'OIA-Kalaheo'!X19+'OIA-Game 2'!X19+'OIA-Game 3'!X19+'States-Game 1'!X19+'States-Game 2'!X19+'States-Game 3'!X19+'States-Game 4'!X19</f>
        <v>#REF!</v>
      </c>
      <c r="Q9" s="1" t="e">
        <f>'Team 1'!Y19+Moanalua!Y19+Kalaheo!Y19+Kaiser!Y19+Kalani!Y19+#REF!+Leilehua!Y19+Kapolei!Y19+Mililani!Y19+#REF!+Kahuku!Y19+'OIA-Kalaheo'!Y19+'OIA-Game 2'!Y19+'OIA-Game 3'!Y19+'States-Game 1'!Y19+'States-Game 2'!Y19+'States-Game 3'!Y19+'States-Game 4'!Y19</f>
        <v>#REF!</v>
      </c>
      <c r="R9" s="1" t="e">
        <f>'Team 1'!Z19+Moanalua!Z19+Kalaheo!Z19+Kaiser!Z19+Kalani!Z19+#REF!+Leilehua!Z19+Kapolei!Z19+Mililani!Z19+#REF!+Kahuku!Z19+'OIA-Kalaheo'!Z19+'OIA-Game 2'!Z19+'OIA-Game 3'!Z19+'States-Game 1'!Z19+'States-Game 2'!Z19+'States-Game 3'!Z19+'States-Game 4'!Z19</f>
        <v>#REF!</v>
      </c>
      <c r="S9" s="1" t="e">
        <f>'Team 1'!AA19+Moanalua!AA19+Kalaheo!AA19+Kaiser!AA19+Kalani!AA19+#REF!+Leilehua!AA19+Kapolei!AA19+Mililani!AA19+#REF!+Kahuku!AA19+'OIA-Kalaheo'!AA19+'OIA-Game 2'!AA19+'OIA-Game 3'!AA19+'States-Game 1'!AA19+'States-Game 2'!AA19+'States-Game 3'!AA19+'States-Game 4'!AA19</f>
        <v>#REF!</v>
      </c>
      <c r="T9" s="1" t="e">
        <f>'Team 1'!AB19+Moanalua!AB19+Kalaheo!AB19+Kaiser!AB19+Kalani!AB19+#REF!+Leilehua!AB19+Kapolei!AB19+Mililani!AB19+#REF!+Kahuku!AB19+'OIA-Kalaheo'!AB19+'OIA-Game 2'!AB19+'OIA-Game 3'!AB19+'States-Game 1'!AB19+'States-Game 2'!AB19+'States-Game 3'!AB19+'States-Game 4'!AB19</f>
        <v>#REF!</v>
      </c>
      <c r="U9" s="1" t="e">
        <f>'Team 1'!AC19+Moanalua!AC19+Kalaheo!AC19+Kaiser!AC19+Kalani!AC19+#REF!+Leilehua!AC19+Kapolei!AC19+Mililani!AC19+#REF!+Kahuku!AC19+'OIA-Kalaheo'!AC19+'OIA-Game 2'!AC19+'OIA-Game 3'!AC19+'States-Game 1'!AC19+'States-Game 2'!AC19+'States-Game 3'!AC19+'States-Game 4'!AC19</f>
        <v>#REF!</v>
      </c>
      <c r="V9" s="1" t="e">
        <f>'Team 1'!AD19+Moanalua!AD19+Kalaheo!AD19+Kaiser!AD19+Kalani!AD19+#REF!+Leilehua!AD19+Kapolei!AD19+Mililani!AD19+#REF!+Kahuku!AD19+'OIA-Kalaheo'!AD19+'OIA-Game 2'!AD19+'OIA-Game 3'!AD19+'States-Game 1'!AD19+'States-Game 2'!AD19+'States-Game 3'!AD19+'States-Game 4'!AD19</f>
        <v>#REF!</v>
      </c>
      <c r="W9" s="1" t="e">
        <f>'Team 1'!AE19+Moanalua!AE19+Kalaheo!AE19+Kaiser!AE19+Kalani!AE19+#REF!+Leilehua!AE19+Kapolei!AE19+Mililani!AE19+#REF!+Kahuku!AE19+'OIA-Kalaheo'!AE19+'OIA-Game 2'!AE19+'OIA-Game 3'!AE19+'States-Game 1'!AE19+'States-Game 2'!AE19+'States-Game 3'!AE19+'States-Game 4'!AE19</f>
        <v>#REF!</v>
      </c>
      <c r="X9" s="1" t="e">
        <f>'Team 1'!AF19+Moanalua!AF19+Kalaheo!AF19+Kaiser!AF19+Kalani!AF19+#REF!+Leilehua!AF19+Kapolei!AF19+Mililani!AF19+#REF!+Kahuku!AF19+'OIA-Kalaheo'!AF19+'OIA-Game 2'!AF19+'OIA-Game 3'!AF19+'States-Game 1'!AF19+'States-Game 2'!AF19+'States-Game 3'!AF19+'States-Game 4'!AF19</f>
        <v>#REF!</v>
      </c>
      <c r="Y9" s="1" t="e">
        <f>'Team 1'!AG19+Moanalua!AG19+Kalaheo!AG19+Kaiser!AG19+Kalani!AG19+#REF!+Leilehua!AG19+Kapolei!AG19+Mililani!AG19+#REF!+Kahuku!AG19+'OIA-Kalaheo'!AG19+'OIA-Game 2'!AG19+'OIA-Game 3'!AG19+'States-Game 1'!AG19+'States-Game 2'!AG19+'States-Game 3'!AG19+'States-Game 4'!AG19</f>
        <v>#REF!</v>
      </c>
      <c r="Z9" s="1" t="e">
        <f>'Team 1'!AH19+Moanalua!AH19+Kalaheo!AH19+Kaiser!AH19+Kalani!AH19+#REF!+Leilehua!AH19+Kapolei!AH19+Mililani!AH19+#REF!+Kahuku!AH19+'OIA-Kalaheo'!AH19+'OIA-Game 2'!AH19+'OIA-Game 3'!AH19+'States-Game 1'!AH19+'States-Game 2'!AH19+'States-Game 3'!AH19+'States-Game 4'!AH19</f>
        <v>#REF!</v>
      </c>
      <c r="AA9" s="1" t="e">
        <f>'Team 1'!AI19+Moanalua!AI19+Kalaheo!AI19+Kaiser!AI19+Kalani!AI19+#REF!+Leilehua!AI19+Kapolei!AI19+Mililani!AI19+#REF!+Kahuku!AI19+'OIA-Kalaheo'!AI19+'OIA-Game 2'!AI19+'OIA-Game 3'!AI19+'States-Game 1'!AI19+'States-Game 2'!AI19+'States-Game 3'!AI19+'States-Game 4'!AI19</f>
        <v>#REF!</v>
      </c>
      <c r="AB9" s="1" t="e">
        <f>'Team 1'!AJ19+Moanalua!AJ19+Kalaheo!AJ19+Kaiser!AJ19+Kalani!AJ19+#REF!+Leilehua!AJ19+Kapolei!AJ19+Mililani!AJ19+#REF!+Kahuku!AJ19+'OIA-Kalaheo'!AJ19+'OIA-Game 2'!AJ19+'OIA-Game 3'!AJ19+'States-Game 1'!AJ19+'States-Game 2'!AJ19+'States-Game 3'!AJ19+'States-Game 4'!AJ19</f>
        <v>#REF!</v>
      </c>
      <c r="AC9" s="1" t="e">
        <f>'Team 1'!AK19+Moanalua!AK19+Kalaheo!AK19+Kaiser!AK19+Kalani!AK19+#REF!+Leilehua!AK19+Kapolei!AK19+Mililani!AK19+#REF!+Kahuku!AK19+'OIA-Kalaheo'!AK19+'OIA-Game 2'!AK19+'OIA-Game 3'!AK19+'States-Game 1'!AK19+'States-Game 2'!AK19+'States-Game 3'!AK19+'States-Game 4'!AK19</f>
        <v>#REF!</v>
      </c>
      <c r="AD9" s="1" t="e">
        <f>'Team 1'!AL19+Moanalua!AL19+Kalaheo!AL19+Kaiser!AL19+Kalani!AL19+#REF!+Leilehua!AL19+Kapolei!AL19+Mililani!AL19+#REF!+Kahuku!AL19+'OIA-Kalaheo'!AL19+'OIA-Game 2'!AL19+'OIA-Game 3'!AL19+'States-Game 1'!AL19+'States-Game 2'!AL19+'States-Game 3'!AL19+'States-Game 4'!AL19</f>
        <v>#REF!</v>
      </c>
      <c r="AE9" s="1" t="e">
        <f>'Team 1'!AM19+Moanalua!AM19+Kalaheo!AM19+Kaiser!AM19+Kalani!AM19+#REF!+Leilehua!AM19+Kapolei!AM19+Mililani!AM19+#REF!+Kahuku!AM19+'OIA-Kalaheo'!AM19+'OIA-Game 2'!AM19+'OIA-Game 3'!AM19+'States-Game 1'!AM19+'States-Game 2'!AM19+'States-Game 3'!AM19+'States-Game 4'!AM19</f>
        <v>#REF!</v>
      </c>
      <c r="AF9" s="1" t="e">
        <f>'Team 1'!AN19+Moanalua!AN19+Kalaheo!AN19+Kaiser!AN19+Kalani!AN19+#REF!+Leilehua!AN19+Kapolei!AN19+Mililani!AN19+#REF!+Kahuku!AN19+'OIA-Kalaheo'!AN19+'OIA-Game 2'!AN19+'OIA-Game 3'!AN19+'States-Game 1'!AN19+'States-Game 2'!AN19+'States-Game 3'!AN19+'States-Game 4'!AN19</f>
        <v>#REF!</v>
      </c>
      <c r="AG9" s="1" t="e">
        <f>'Team 1'!AO19+Moanalua!AO19+Kalaheo!AO19+Kaiser!AO19+Kalani!AO19+#REF!+Leilehua!AO19+Kapolei!AO19+Mililani!AO19+#REF!+Kahuku!AO19+'OIA-Kalaheo'!AO19+'OIA-Game 2'!AO19+'OIA-Game 3'!AO19+'States-Game 1'!AO19+'States-Game 2'!AO19+'States-Game 3'!AO19+'States-Game 4'!AO19</f>
        <v>#REF!</v>
      </c>
      <c r="AH9" s="1" t="e">
        <f>'Team 1'!AP19+Moanalua!AP19+Kalaheo!AP19+Kaiser!AP19+Kalani!AP19+#REF!+Leilehua!AP19+Kapolei!AP19+Mililani!AP19+#REF!+Kahuku!AP19+'OIA-Kalaheo'!AP19+'OIA-Game 2'!AP19+'OIA-Game 3'!AP19+'States-Game 1'!AP19+'States-Game 2'!AP19+'States-Game 3'!AP19+'States-Game 4'!AP19</f>
        <v>#REF!</v>
      </c>
      <c r="AI9" s="1" t="e">
        <f>'Team 1'!AQ19+Moanalua!AQ19+Kalaheo!AQ19+Kaiser!AQ19+Kalani!AQ19+#REF!+Leilehua!AQ19+Kapolei!AQ19+Mililani!AQ19+#REF!+Kahuku!AQ19+'OIA-Kalaheo'!AQ19+'OIA-Game 2'!AQ19+'OIA-Game 3'!AQ19+'States-Game 1'!AQ19+'States-Game 2'!AQ19+'States-Game 3'!AQ19+'States-Game 4'!AQ19</f>
        <v>#REF!</v>
      </c>
      <c r="AJ9" s="1" t="e">
        <f>'Team 1'!AR19+Moanalua!AR19+Kalaheo!AR19+Kaiser!AR19+Kalani!AR19+#REF!+Leilehua!AR19+Kapolei!AR19+Mililani!AR19+#REF!+Kahuku!AR19+'OIA-Kalaheo'!AR19+'OIA-Game 2'!AR19+'OIA-Game 3'!AR19+'States-Game 1'!AR19+'States-Game 2'!AR19+'States-Game 3'!AR19+'States-Game 4'!AR19</f>
        <v>#REF!</v>
      </c>
      <c r="AK9" s="1" t="e">
        <f>'Team 1'!AS19+Moanalua!AS19+Kalaheo!AS19+Kaiser!AS19+Kalani!AS19+#REF!+Leilehua!AS19+Kapolei!AS19+Mililani!AS19+#REF!+Kahuku!AS19+'OIA-Kalaheo'!AS19+'OIA-Game 2'!AS19+'OIA-Game 3'!AS19+'States-Game 1'!AS19+'States-Game 2'!AS19+'States-Game 3'!AS19+'States-Game 4'!AS19</f>
        <v>#REF!</v>
      </c>
      <c r="AL9" s="1" t="e">
        <f>'Team 1'!AT19+Moanalua!AT19+Kalaheo!AT19+Kaiser!AT19+Kalani!AT19+#REF!+Leilehua!AT19+Kapolei!AT19+Mililani!AT19+#REF!+Kahuku!AT19+'OIA-Kalaheo'!AT19+'OIA-Game 2'!AT19+'OIA-Game 3'!AT19+'States-Game 1'!AT19+'States-Game 2'!AT19+'States-Game 3'!AT19+'States-Game 4'!AT19</f>
        <v>#REF!</v>
      </c>
      <c r="AM9" s="1" t="e">
        <f>'Team 1'!AU19+Moanalua!AU19+Kalaheo!AU19+Kaiser!AU19+Kalani!AU19+#REF!+Leilehua!AU19+Kapolei!AU19+Mililani!AU19+#REF!+Kahuku!AU19+'OIA-Kalaheo'!AU19+'OIA-Game 2'!AU19+'OIA-Game 3'!AU19+'States-Game 1'!AU19+'States-Game 2'!AU19+'States-Game 3'!AU19+'States-Game 4'!AU19</f>
        <v>#REF!</v>
      </c>
      <c r="AN9" s="1" t="e">
        <f>'Team 1'!AV19+Moanalua!AV19+Kalaheo!AV19+Kaiser!AV19+Kalani!AV19+#REF!+Leilehua!AV19+Kapolei!AV19+Mililani!AV19+#REF!+Kahuku!AV19+'OIA-Kalaheo'!AV19+'OIA-Game 2'!AV19+'OIA-Game 3'!AV19+'States-Game 1'!AV19+'States-Game 2'!AV19+'States-Game 3'!AV19+'States-Game 4'!AV19</f>
        <v>#REF!</v>
      </c>
      <c r="AO9" s="1" t="e">
        <f>'Team 1'!AW19+Moanalua!AW19+Kalaheo!AW19+Kaiser!AW19+Kalani!AW19+#REF!+Leilehua!AW19+Kapolei!AW19+Mililani!AW19+#REF!+Kahuku!AW19+'OIA-Kalaheo'!AW19+'OIA-Game 2'!AW19+'OIA-Game 3'!AW19+'States-Game 1'!AW19+'States-Game 2'!AW19+'States-Game 3'!AW19+'States-Game 4'!AW19</f>
        <v>#REF!</v>
      </c>
      <c r="AP9" s="1" t="e">
        <f>'Team 1'!AX19+Moanalua!AX19+Kalaheo!AX19+Kaiser!AX19+Kalani!AX19+#REF!+Leilehua!AX19+Kapolei!AX19+Mililani!AX19+#REF!+Kahuku!AX19+'OIA-Kalaheo'!AX19+'OIA-Game 2'!AX19+'OIA-Game 3'!AX19+'States-Game 1'!AX19+'States-Game 2'!AX19+'States-Game 3'!AX19+'States-Game 4'!AX19</f>
        <v>#REF!</v>
      </c>
      <c r="AQ9" s="44" t="e">
        <f t="shared" si="0"/>
        <v>#REF!</v>
      </c>
      <c r="AR9" s="1" t="e">
        <f>'Team 1'!AZ19+Moanalua!AZ19+Kalaheo!AZ19+Kaiser!AZ19+Kalani!AZ19+#REF!+Leilehua!AZ19+Kapolei!AZ19+Mililani!AZ19+#REF!+Kahuku!AZ19+'OIA-Kalaheo'!AZ19+'OIA-Game 2'!AZ19+'OIA-Game 3'!AZ19+'States-Game 1'!AZ19+'States-Game 2'!AZ19+'States-Game 3'!AZ19+'States-Game 4'!AZ19</f>
        <v>#REF!</v>
      </c>
      <c r="AS9" s="32">
        <v>4</v>
      </c>
    </row>
    <row r="10" spans="1:45" x14ac:dyDescent="0.15">
      <c r="A10" s="31">
        <v>5</v>
      </c>
      <c r="B10" s="24" t="e">
        <f>'Team 1'!J20+Moanalua!J20+Kalaheo!J20+Kaiser!J20+Kalani!J20+#REF!+Leilehua!J20+Kapolei!J20+Mililani!J20+#REF!+Kahuku!J20+'OIA-Kalaheo'!J20+'OIA-Game 2'!J20+'OIA-Game 3'!J20+'States-Game 1'!J20+'States-Game 2'!J20+'States-Game 3'!J20+'States-Game 4'!J20</f>
        <v>#REF!</v>
      </c>
      <c r="C10" s="24" t="e">
        <f>'Team 1'!K20+Moanalua!K20+Kalaheo!K20+Kaiser!K20+Kalani!K20+#REF!+Leilehua!K20+Kapolei!K20+Mililani!K20+#REF!+Kahuku!K20+'OIA-Kalaheo'!K20+'OIA-Game 2'!K20+'OIA-Game 3'!K20+'States-Game 1'!K20+'States-Game 2'!K20+'States-Game 3'!K20+'States-Game 4'!K20</f>
        <v>#REF!</v>
      </c>
      <c r="D10" s="24" t="e">
        <f>'Team 1'!L20+Moanalua!L20+Kalaheo!L20+Kaiser!L20+Kalani!L20+#REF!+Leilehua!L20+Kapolei!L20+Mililani!L20+#REF!+Kahuku!L20+'OIA-Kalaheo'!L20+'OIA-Game 2'!L20+'OIA-Game 3'!L20+'States-Game 1'!L20+'States-Game 2'!L20+'States-Game 3'!L20+'States-Game 4'!L20</f>
        <v>#REF!</v>
      </c>
      <c r="E10" s="24" t="e">
        <f>'Team 1'!M20+Moanalua!M20+Kalaheo!M20+Kaiser!M20+Kalani!M20+#REF!+Leilehua!M20+Kapolei!M20+Mililani!M20+#REF!+Kahuku!M20+'OIA-Kalaheo'!M20+'OIA-Game 2'!M20+'OIA-Game 3'!M20+'States-Game 1'!M20+'States-Game 2'!M20+'States-Game 3'!M20+'States-Game 4'!M20</f>
        <v>#REF!</v>
      </c>
      <c r="F10" s="24" t="e">
        <f>'Team 1'!N20+Moanalua!N20+Kalaheo!N20+Kaiser!N20+Kalani!N20+#REF!+Leilehua!N20+Kapolei!N20+Mililani!N20+#REF!+Kahuku!N20+'OIA-Kalaheo'!N20+'OIA-Game 2'!N20+'OIA-Game 3'!N20+'States-Game 1'!N20+'States-Game 2'!N20+'States-Game 3'!N20+'States-Game 4'!N20</f>
        <v>#REF!</v>
      </c>
      <c r="G10" s="24" t="e">
        <f>'Team 1'!O20+Moanalua!O20+Kalaheo!O20+Kaiser!O20+Kalani!O20+#REF!+Leilehua!O20+Kapolei!O20+Mililani!O20+#REF!+Kahuku!O20+'OIA-Kalaheo'!O20+'OIA-Game 2'!O20+'OIA-Game 3'!O20+'States-Game 1'!O20+'States-Game 2'!O20+'States-Game 3'!O20+'States-Game 4'!O20</f>
        <v>#REF!</v>
      </c>
      <c r="H10" s="24" t="e">
        <f>'Team 1'!P20+Moanalua!P20+Kalaheo!P20+Kaiser!P20+Kalani!P20+#REF!+Leilehua!P20+Kapolei!P20+Mililani!P20+#REF!+Kahuku!P20+'OIA-Kalaheo'!P20+'OIA-Game 2'!P20+'OIA-Game 3'!P20+'States-Game 1'!P20+'States-Game 2'!P20+'States-Game 3'!P20+'States-Game 4'!P20</f>
        <v>#REF!</v>
      </c>
      <c r="I10" s="24" t="e">
        <f>'Team 1'!Q20+Moanalua!Q20+Kalaheo!Q20+Kaiser!Q20+Kalani!Q20+#REF!+Leilehua!Q20+Kapolei!Q20+Mililani!Q20+#REF!+Kahuku!Q20+'OIA-Kalaheo'!Q20+'OIA-Game 2'!Q20+'OIA-Game 3'!Q20+'States-Game 1'!Q20+'States-Game 2'!Q20+'States-Game 3'!Q20+'States-Game 4'!Q20</f>
        <v>#REF!</v>
      </c>
      <c r="J10" s="24" t="e">
        <f>'Team 1'!R20+Moanalua!R20+Kalaheo!R20+Kaiser!R20+Kalani!R20+#REF!+Leilehua!R20+Kapolei!R20+Mililani!R20+#REF!+Kahuku!R20+'OIA-Kalaheo'!R20+'OIA-Game 2'!R20+'OIA-Game 3'!R20+'States-Game 1'!R20+'States-Game 2'!R20+'States-Game 3'!R20+'States-Game 4'!R20</f>
        <v>#REF!</v>
      </c>
      <c r="K10" s="24" t="e">
        <f>'Team 1'!S20+Moanalua!S20+Kalaheo!S20+Kaiser!S20+Kalani!S20+#REF!+Leilehua!S20+Kapolei!S20+Mililani!S20+#REF!+Kahuku!S20+'OIA-Kalaheo'!S20+'OIA-Game 2'!S20+'OIA-Game 3'!S20+'States-Game 1'!S20+'States-Game 2'!S20+'States-Game 3'!S20+'States-Game 4'!S20</f>
        <v>#REF!</v>
      </c>
      <c r="L10" s="24" t="e">
        <f>'Team 1'!T20+Moanalua!T20+Kalaheo!T20+Kaiser!T20+Kalani!T20+#REF!+Leilehua!T20+Kapolei!T20+Mililani!T20+#REF!+Kahuku!T20+'OIA-Kalaheo'!T20+'OIA-Game 2'!T20+'OIA-Game 3'!T20+'States-Game 1'!T20+'States-Game 2'!T20+'States-Game 3'!T20+'States-Game 4'!T20</f>
        <v>#REF!</v>
      </c>
      <c r="M10" s="24" t="e">
        <f>'Team 1'!U20+Moanalua!U20+Kalaheo!U20+Kaiser!U20+Kalani!U20+#REF!+Leilehua!U20+Kapolei!U20+Mililani!U20+#REF!+Kahuku!U20+'OIA-Kalaheo'!U20+'OIA-Game 2'!U20+'OIA-Game 3'!U20+'States-Game 1'!U20+'States-Game 2'!U20+'States-Game 3'!U20+'States-Game 4'!U20</f>
        <v>#REF!</v>
      </c>
      <c r="N10" s="24" t="e">
        <f>'Team 1'!V20+Moanalua!V20+Kalaheo!V20+Kaiser!V20+Kalani!V20+#REF!+Leilehua!V20+Kapolei!V20+Mililani!V20+#REF!+Kahuku!V20+'OIA-Kalaheo'!V20+'OIA-Game 2'!V20+'OIA-Game 3'!V20+'States-Game 1'!V20+'States-Game 2'!V20+'States-Game 3'!V20+'States-Game 4'!V20</f>
        <v>#REF!</v>
      </c>
      <c r="O10" s="24" t="e">
        <f>'Team 1'!W20+Moanalua!W20+Kalaheo!W20+Kaiser!W20+Kalani!W20+#REF!+Leilehua!W20+Kapolei!W20+Mililani!W20+#REF!+Kahuku!W20+'OIA-Kalaheo'!W20+'OIA-Game 2'!W20+'OIA-Game 3'!W20+'States-Game 1'!W20+'States-Game 2'!W20+'States-Game 3'!W20+'States-Game 4'!W20</f>
        <v>#REF!</v>
      </c>
      <c r="P10" s="24" t="e">
        <f>'Team 1'!X20+Moanalua!X20+Kalaheo!X20+Kaiser!X20+Kalani!X20+#REF!+Leilehua!X20+Kapolei!X20+Mililani!X20+#REF!+Kahuku!X20+'OIA-Kalaheo'!X20+'OIA-Game 2'!X20+'OIA-Game 3'!X20+'States-Game 1'!X20+'States-Game 2'!X20+'States-Game 3'!X20+'States-Game 4'!X20</f>
        <v>#REF!</v>
      </c>
      <c r="Q10" s="24" t="e">
        <f>'Team 1'!Y20+Moanalua!Y20+Kalaheo!Y20+Kaiser!Y20+Kalani!Y20+#REF!+Leilehua!Y20+Kapolei!Y20+Mililani!Y20+#REF!+Kahuku!Y20+'OIA-Kalaheo'!Y20+'OIA-Game 2'!Y20+'OIA-Game 3'!Y20+'States-Game 1'!Y20+'States-Game 2'!Y20+'States-Game 3'!Y20+'States-Game 4'!Y20</f>
        <v>#REF!</v>
      </c>
      <c r="R10" s="24" t="e">
        <f>'Team 1'!Z20+Moanalua!Z20+Kalaheo!Z20+Kaiser!Z20+Kalani!Z20+#REF!+Leilehua!Z20+Kapolei!Z20+Mililani!Z20+#REF!+Kahuku!Z20+'OIA-Kalaheo'!Z20+'OIA-Game 2'!Z20+'OIA-Game 3'!Z20+'States-Game 1'!Z20+'States-Game 2'!Z20+'States-Game 3'!Z20+'States-Game 4'!Z20</f>
        <v>#REF!</v>
      </c>
      <c r="S10" s="24" t="e">
        <f>'Team 1'!AA20+Moanalua!AA20+Kalaheo!AA20+Kaiser!AA20+Kalani!AA20+#REF!+Leilehua!AA20+Kapolei!AA20+Mililani!AA20+#REF!+Kahuku!AA20+'OIA-Kalaheo'!AA20+'OIA-Game 2'!AA20+'OIA-Game 3'!AA20+'States-Game 1'!AA20+'States-Game 2'!AA20+'States-Game 3'!AA20+'States-Game 4'!AA20</f>
        <v>#REF!</v>
      </c>
      <c r="T10" s="24" t="e">
        <f>'Team 1'!AB20+Moanalua!AB20+Kalaheo!AB20+Kaiser!AB20+Kalani!AB20+#REF!+Leilehua!AB20+Kapolei!AB20+Mililani!AB20+#REF!+Kahuku!AB20+'OIA-Kalaheo'!AB20+'OIA-Game 2'!AB20+'OIA-Game 3'!AB20+'States-Game 1'!AB20+'States-Game 2'!AB20+'States-Game 3'!AB20+'States-Game 4'!AB20</f>
        <v>#REF!</v>
      </c>
      <c r="U10" s="24" t="e">
        <f>'Team 1'!AC20+Moanalua!AC20+Kalaheo!AC20+Kaiser!AC20+Kalani!AC20+#REF!+Leilehua!AC20+Kapolei!AC20+Mililani!AC20+#REF!+Kahuku!AC20+'OIA-Kalaheo'!AC20+'OIA-Game 2'!AC20+'OIA-Game 3'!AC20+'States-Game 1'!AC20+'States-Game 2'!AC20+'States-Game 3'!AC20+'States-Game 4'!AC20</f>
        <v>#REF!</v>
      </c>
      <c r="V10" s="24" t="e">
        <f>'Team 1'!AD20+Moanalua!AD20+Kalaheo!AD20+Kaiser!AD20+Kalani!AD20+#REF!+Leilehua!AD20+Kapolei!AD20+Mililani!AD20+#REF!+Kahuku!AD20+'OIA-Kalaheo'!AD20+'OIA-Game 2'!AD20+'OIA-Game 3'!AD20+'States-Game 1'!AD20+'States-Game 2'!AD20+'States-Game 3'!AD20+'States-Game 4'!AD20</f>
        <v>#REF!</v>
      </c>
      <c r="W10" s="24" t="e">
        <f>'Team 1'!AE20+Moanalua!AE20+Kalaheo!AE20+Kaiser!AE20+Kalani!AE20+#REF!+Leilehua!AE20+Kapolei!AE20+Mililani!AE20+#REF!+Kahuku!AE20+'OIA-Kalaheo'!AE20+'OIA-Game 2'!AE20+'OIA-Game 3'!AE20+'States-Game 1'!AE20+'States-Game 2'!AE20+'States-Game 3'!AE20+'States-Game 4'!AE20</f>
        <v>#REF!</v>
      </c>
      <c r="X10" s="24" t="e">
        <f>'Team 1'!AF20+Moanalua!AF20+Kalaheo!AF20+Kaiser!AF20+Kalani!AF20+#REF!+Leilehua!AF20+Kapolei!AF20+Mililani!AF20+#REF!+Kahuku!AF20+'OIA-Kalaheo'!AF20+'OIA-Game 2'!AF20+'OIA-Game 3'!AF20+'States-Game 1'!AF20+'States-Game 2'!AF20+'States-Game 3'!AF20+'States-Game 4'!AF20</f>
        <v>#REF!</v>
      </c>
      <c r="Y10" s="24" t="e">
        <f>'Team 1'!AG20+Moanalua!AG20+Kalaheo!AG20+Kaiser!AG20+Kalani!AG20+#REF!+Leilehua!AG20+Kapolei!AG20+Mililani!AG20+#REF!+Kahuku!AG20+'OIA-Kalaheo'!AG20+'OIA-Game 2'!AG20+'OIA-Game 3'!AG20+'States-Game 1'!AG20+'States-Game 2'!AG20+'States-Game 3'!AG20+'States-Game 4'!AG20</f>
        <v>#REF!</v>
      </c>
      <c r="Z10" s="24" t="e">
        <f>'Team 1'!AH20+Moanalua!AH20+Kalaheo!AH20+Kaiser!AH20+Kalani!AH20+#REF!+Leilehua!AH20+Kapolei!AH20+Mililani!AH20+#REF!+Kahuku!AH20+'OIA-Kalaheo'!AH20+'OIA-Game 2'!AH20+'OIA-Game 3'!AH20+'States-Game 1'!AH20+'States-Game 2'!AH20+'States-Game 3'!AH20+'States-Game 4'!AH20</f>
        <v>#REF!</v>
      </c>
      <c r="AA10" s="24" t="e">
        <f>'Team 1'!AI20+Moanalua!AI20+Kalaheo!AI20+Kaiser!AI20+Kalani!AI20+#REF!+Leilehua!AI20+Kapolei!AI20+Mililani!AI20+#REF!+Kahuku!AI20+'OIA-Kalaheo'!AI20+'OIA-Game 2'!AI20+'OIA-Game 3'!AI20+'States-Game 1'!AI20+'States-Game 2'!AI20+'States-Game 3'!AI20+'States-Game 4'!AI20</f>
        <v>#REF!</v>
      </c>
      <c r="AB10" s="24" t="e">
        <f>'Team 1'!AJ20+Moanalua!AJ20+Kalaheo!AJ20+Kaiser!AJ20+Kalani!AJ20+#REF!+Leilehua!AJ20+Kapolei!AJ20+Mililani!AJ20+#REF!+Kahuku!AJ20+'OIA-Kalaheo'!AJ20+'OIA-Game 2'!AJ20+'OIA-Game 3'!AJ20+'States-Game 1'!AJ20+'States-Game 2'!AJ20+'States-Game 3'!AJ20+'States-Game 4'!AJ20</f>
        <v>#REF!</v>
      </c>
      <c r="AC10" s="24" t="e">
        <f>'Team 1'!AK20+Moanalua!AK20+Kalaheo!AK20+Kaiser!AK20+Kalani!AK20+#REF!+Leilehua!AK20+Kapolei!AK20+Mililani!AK20+#REF!+Kahuku!AK20+'OIA-Kalaheo'!AK20+'OIA-Game 2'!AK20+'OIA-Game 3'!AK20+'States-Game 1'!AK20+'States-Game 2'!AK20+'States-Game 3'!AK20+'States-Game 4'!AK20</f>
        <v>#REF!</v>
      </c>
      <c r="AD10" s="24" t="e">
        <f>'Team 1'!AL20+Moanalua!AL20+Kalaheo!AL20+Kaiser!AL20+Kalani!AL20+#REF!+Leilehua!AL20+Kapolei!AL20+Mililani!AL20+#REF!+Kahuku!AL20+'OIA-Kalaheo'!AL20+'OIA-Game 2'!AL20+'OIA-Game 3'!AL20+'States-Game 1'!AL20+'States-Game 2'!AL20+'States-Game 3'!AL20+'States-Game 4'!AL20</f>
        <v>#REF!</v>
      </c>
      <c r="AE10" s="24" t="e">
        <f>'Team 1'!AM20+Moanalua!AM20+Kalaheo!AM20+Kaiser!AM20+Kalani!AM20+#REF!+Leilehua!AM20+Kapolei!AM20+Mililani!AM20+#REF!+Kahuku!AM20+'OIA-Kalaheo'!AM20+'OIA-Game 2'!AM20+'OIA-Game 3'!AM20+'States-Game 1'!AM20+'States-Game 2'!AM20+'States-Game 3'!AM20+'States-Game 4'!AM20</f>
        <v>#REF!</v>
      </c>
      <c r="AF10" s="24" t="e">
        <f>'Team 1'!AN20+Moanalua!AN20+Kalaheo!AN20+Kaiser!AN20+Kalani!AN20+#REF!+Leilehua!AN20+Kapolei!AN20+Mililani!AN20+#REF!+Kahuku!AN20+'OIA-Kalaheo'!AN20+'OIA-Game 2'!AN20+'OIA-Game 3'!AN20+'States-Game 1'!AN20+'States-Game 2'!AN20+'States-Game 3'!AN20+'States-Game 4'!AN20</f>
        <v>#REF!</v>
      </c>
      <c r="AG10" s="24" t="e">
        <f>'Team 1'!AO20+Moanalua!AO20+Kalaheo!AO20+Kaiser!AO20+Kalani!AO20+#REF!+Leilehua!AO20+Kapolei!AO20+Mililani!AO20+#REF!+Kahuku!AO20+'OIA-Kalaheo'!AO20+'OIA-Game 2'!AO20+'OIA-Game 3'!AO20+'States-Game 1'!AO20+'States-Game 2'!AO20+'States-Game 3'!AO20+'States-Game 4'!AO20</f>
        <v>#REF!</v>
      </c>
      <c r="AH10" s="24" t="e">
        <f>'Team 1'!AP20+Moanalua!AP20+Kalaheo!AP20+Kaiser!AP20+Kalani!AP20+#REF!+Leilehua!AP20+Kapolei!AP20+Mililani!AP20+#REF!+Kahuku!AP20+'OIA-Kalaheo'!AP20+'OIA-Game 2'!AP20+'OIA-Game 3'!AP20+'States-Game 1'!AP20+'States-Game 2'!AP20+'States-Game 3'!AP20+'States-Game 4'!AP20</f>
        <v>#REF!</v>
      </c>
      <c r="AI10" s="24" t="e">
        <f>'Team 1'!AQ20+Moanalua!AQ20+Kalaheo!AQ20+Kaiser!AQ20+Kalani!AQ20+#REF!+Leilehua!AQ20+Kapolei!AQ20+Mililani!AQ20+#REF!+Kahuku!AQ20+'OIA-Kalaheo'!AQ20+'OIA-Game 2'!AQ20+'OIA-Game 3'!AQ20+'States-Game 1'!AQ20+'States-Game 2'!AQ20+'States-Game 3'!AQ20+'States-Game 4'!AQ20</f>
        <v>#REF!</v>
      </c>
      <c r="AJ10" s="24" t="e">
        <f>'Team 1'!AR20+Moanalua!AR20+Kalaheo!AR20+Kaiser!AR20+Kalani!AR20+#REF!+Leilehua!AR20+Kapolei!AR20+Mililani!AR20+#REF!+Kahuku!AR20+'OIA-Kalaheo'!AR20+'OIA-Game 2'!AR20+'OIA-Game 3'!AR20+'States-Game 1'!AR20+'States-Game 2'!AR20+'States-Game 3'!AR20+'States-Game 4'!AR20</f>
        <v>#REF!</v>
      </c>
      <c r="AK10" s="24" t="e">
        <f>'Team 1'!AS20+Moanalua!AS20+Kalaheo!AS20+Kaiser!AS20+Kalani!AS20+#REF!+Leilehua!AS20+Kapolei!AS20+Mililani!AS20+#REF!+Kahuku!AS20+'OIA-Kalaheo'!AS20+'OIA-Game 2'!AS20+'OIA-Game 3'!AS20+'States-Game 1'!AS20+'States-Game 2'!AS20+'States-Game 3'!AS20+'States-Game 4'!AS20</f>
        <v>#REF!</v>
      </c>
      <c r="AL10" s="24" t="e">
        <f>'Team 1'!AT20+Moanalua!AT20+Kalaheo!AT20+Kaiser!AT20+Kalani!AT20+#REF!+Leilehua!AT20+Kapolei!AT20+Mililani!AT20+#REF!+Kahuku!AT20+'OIA-Kalaheo'!AT20+'OIA-Game 2'!AT20+'OIA-Game 3'!AT20+'States-Game 1'!AT20+'States-Game 2'!AT20+'States-Game 3'!AT20+'States-Game 4'!AT20</f>
        <v>#REF!</v>
      </c>
      <c r="AM10" s="24" t="e">
        <f>'Team 1'!AU20+Moanalua!AU20+Kalaheo!AU20+Kaiser!AU20+Kalani!AU20+#REF!+Leilehua!AU20+Kapolei!AU20+Mililani!AU20+#REF!+Kahuku!AU20+'OIA-Kalaheo'!AU20+'OIA-Game 2'!AU20+'OIA-Game 3'!AU20+'States-Game 1'!AU20+'States-Game 2'!AU20+'States-Game 3'!AU20+'States-Game 4'!AU20</f>
        <v>#REF!</v>
      </c>
      <c r="AN10" s="24" t="e">
        <f>'Team 1'!AV20+Moanalua!AV20+Kalaheo!AV20+Kaiser!AV20+Kalani!AV20+#REF!+Leilehua!AV20+Kapolei!AV20+Mililani!AV20+#REF!+Kahuku!AV20+'OIA-Kalaheo'!AV20+'OIA-Game 2'!AV20+'OIA-Game 3'!AV20+'States-Game 1'!AV20+'States-Game 2'!AV20+'States-Game 3'!AV20+'States-Game 4'!AV20</f>
        <v>#REF!</v>
      </c>
      <c r="AO10" s="24" t="e">
        <f>'Team 1'!AW20+Moanalua!AW20+Kalaheo!AW20+Kaiser!AW20+Kalani!AW20+#REF!+Leilehua!AW20+Kapolei!AW20+Mililani!AW20+#REF!+Kahuku!AW20+'OIA-Kalaheo'!AW20+'OIA-Game 2'!AW20+'OIA-Game 3'!AW20+'States-Game 1'!AW20+'States-Game 2'!AW20+'States-Game 3'!AW20+'States-Game 4'!AW20</f>
        <v>#REF!</v>
      </c>
      <c r="AP10" s="24" t="e">
        <f>'Team 1'!AX20+Moanalua!AX20+Kalaheo!AX20+Kaiser!AX20+Kalani!AX20+#REF!+Leilehua!AX20+Kapolei!AX20+Mililani!AX20+#REF!+Kahuku!AX20+'OIA-Kalaheo'!AX20+'OIA-Game 2'!AX20+'OIA-Game 3'!AX20+'States-Game 1'!AX20+'States-Game 2'!AX20+'States-Game 3'!AX20+'States-Game 4'!AX20</f>
        <v>#REF!</v>
      </c>
      <c r="AQ10" s="43" t="e">
        <f t="shared" si="0"/>
        <v>#REF!</v>
      </c>
      <c r="AR10" s="24" t="e">
        <f>'Team 1'!AZ20+Moanalua!AZ20+Kalaheo!AZ20+Kaiser!AZ20+Kalani!AZ20+#REF!+Leilehua!AZ20+Kapolei!AZ20+Mililani!AZ20+#REF!+Kahuku!AZ20+'OIA-Kalaheo'!AZ20+'OIA-Game 2'!AZ20+'OIA-Game 3'!AZ20+'States-Game 1'!AZ20+'States-Game 2'!AZ20+'States-Game 3'!AZ20+'States-Game 4'!AZ20</f>
        <v>#REF!</v>
      </c>
      <c r="AS10" s="27">
        <v>5</v>
      </c>
    </row>
    <row r="11" spans="1:45" x14ac:dyDescent="0.15">
      <c r="A11" s="31">
        <v>6</v>
      </c>
      <c r="B11" s="24" t="e">
        <f>'Team 1'!J21+Moanalua!J21+Kalaheo!J21+Kaiser!J21+Kalani!J21+#REF!+Leilehua!J21+Kapolei!J21+Mililani!J21+#REF!+Kahuku!J21+'OIA-Kalaheo'!J21+'OIA-Game 2'!J21+'OIA-Game 3'!J21+'States-Game 1'!J21+'States-Game 2'!J21+'States-Game 3'!J21+'States-Game 4'!J21</f>
        <v>#REF!</v>
      </c>
      <c r="C11" s="24" t="e">
        <f>'Team 1'!K21+Moanalua!K21+Kalaheo!K21+Kaiser!K21+Kalani!K21+#REF!+Leilehua!K21+Kapolei!K21+Mililani!K21+#REF!+Kahuku!K21+'OIA-Kalaheo'!K21+'OIA-Game 2'!K21+'OIA-Game 3'!K21+'States-Game 1'!K21+'States-Game 2'!K21+'States-Game 3'!K21+'States-Game 4'!K21</f>
        <v>#REF!</v>
      </c>
      <c r="D11" s="24" t="e">
        <f>'Team 1'!L21+Moanalua!L21+Kalaheo!L21+Kaiser!L21+Kalani!L21+#REF!+Leilehua!L21+Kapolei!L21+Mililani!L21+#REF!+Kahuku!L21+'OIA-Kalaheo'!L21+'OIA-Game 2'!L21+'OIA-Game 3'!L21+'States-Game 1'!L21+'States-Game 2'!L21+'States-Game 3'!L21+'States-Game 4'!L21</f>
        <v>#REF!</v>
      </c>
      <c r="E11" s="24" t="e">
        <f>'Team 1'!M21+Moanalua!M21+Kalaheo!M21+Kaiser!M21+Kalani!M21+#REF!+Leilehua!M21+Kapolei!M21+Mililani!M21+#REF!+Kahuku!M21+'OIA-Kalaheo'!M21+'OIA-Game 2'!M21+'OIA-Game 3'!M21+'States-Game 1'!M21+'States-Game 2'!M21+'States-Game 3'!M21+'States-Game 4'!M21</f>
        <v>#REF!</v>
      </c>
      <c r="F11" s="24" t="e">
        <f>'Team 1'!N21+Moanalua!N21+Kalaheo!N21+Kaiser!N21+Kalani!N21+#REF!+Leilehua!N21+Kapolei!N21+Mililani!N21+#REF!+Kahuku!N21+'OIA-Kalaheo'!N21+'OIA-Game 2'!N21+'OIA-Game 3'!N21+'States-Game 1'!N21+'States-Game 2'!N21+'States-Game 3'!N21+'States-Game 4'!N21</f>
        <v>#REF!</v>
      </c>
      <c r="G11" s="24" t="e">
        <f>'Team 1'!O21+Moanalua!O21+Kalaheo!O21+Kaiser!O21+Kalani!O21+#REF!+Leilehua!O21+Kapolei!O21+Mililani!O21+#REF!+Kahuku!O21+'OIA-Kalaheo'!O21+'OIA-Game 2'!O21+'OIA-Game 3'!O21+'States-Game 1'!O21+'States-Game 2'!O21+'States-Game 3'!O21+'States-Game 4'!O21</f>
        <v>#REF!</v>
      </c>
      <c r="H11" s="24" t="e">
        <f>'Team 1'!P21+Moanalua!P21+Kalaheo!P21+Kaiser!P21+Kalani!P21+#REF!+Leilehua!P21+Kapolei!P21+Mililani!P21+#REF!+Kahuku!P21+'OIA-Kalaheo'!P21+'OIA-Game 2'!P21+'OIA-Game 3'!P21+'States-Game 1'!P21+'States-Game 2'!P21+'States-Game 3'!P21+'States-Game 4'!P21</f>
        <v>#REF!</v>
      </c>
      <c r="I11" s="24" t="e">
        <f>'Team 1'!Q21+Moanalua!Q21+Kalaheo!Q21+Kaiser!Q21+Kalani!Q21+#REF!+Leilehua!Q21+Kapolei!Q21+Mililani!Q21+#REF!+Kahuku!Q21+'OIA-Kalaheo'!Q21+'OIA-Game 2'!Q21+'OIA-Game 3'!Q21+'States-Game 1'!Q21+'States-Game 2'!Q21+'States-Game 3'!Q21+'States-Game 4'!Q21</f>
        <v>#REF!</v>
      </c>
      <c r="J11" s="24" t="e">
        <f>'Team 1'!R21+Moanalua!R21+Kalaheo!R21+Kaiser!R21+Kalani!R21+#REF!+Leilehua!R21+Kapolei!R21+Mililani!R21+#REF!+Kahuku!R21+'OIA-Kalaheo'!R21+'OIA-Game 2'!R21+'OIA-Game 3'!R21+'States-Game 1'!R21+'States-Game 2'!R21+'States-Game 3'!R21+'States-Game 4'!R21</f>
        <v>#REF!</v>
      </c>
      <c r="K11" s="24" t="e">
        <f>'Team 1'!S21+Moanalua!S21+Kalaheo!S21+Kaiser!S21+Kalani!S21+#REF!+Leilehua!S21+Kapolei!S21+Mililani!S21+#REF!+Kahuku!S21+'OIA-Kalaheo'!S21+'OIA-Game 2'!S21+'OIA-Game 3'!S21+'States-Game 1'!S21+'States-Game 2'!S21+'States-Game 3'!S21+'States-Game 4'!S21</f>
        <v>#REF!</v>
      </c>
      <c r="L11" s="24" t="e">
        <f>'Team 1'!T21+Moanalua!T21+Kalaheo!T21+Kaiser!T21+Kalani!T21+#REF!+Leilehua!T21+Kapolei!T21+Mililani!T21+#REF!+Kahuku!T21+'OIA-Kalaheo'!T21+'OIA-Game 2'!T21+'OIA-Game 3'!T21+'States-Game 1'!T21+'States-Game 2'!T21+'States-Game 3'!T21+'States-Game 4'!T21</f>
        <v>#REF!</v>
      </c>
      <c r="M11" s="24" t="e">
        <f>'Team 1'!U21+Moanalua!U21+Kalaheo!U21+Kaiser!U21+Kalani!U21+#REF!+Leilehua!U21+Kapolei!U21+Mililani!U21+#REF!+Kahuku!U21+'OIA-Kalaheo'!U21+'OIA-Game 2'!U21+'OIA-Game 3'!U21+'States-Game 1'!U21+'States-Game 2'!U21+'States-Game 3'!U21+'States-Game 4'!U21</f>
        <v>#REF!</v>
      </c>
      <c r="N11" s="24" t="e">
        <f>'Team 1'!V21+Moanalua!V21+Kalaheo!V21+Kaiser!V21+Kalani!V21+#REF!+Leilehua!V21+Kapolei!V21+Mililani!V21+#REF!+Kahuku!V21+'OIA-Kalaheo'!V21+'OIA-Game 2'!V21+'OIA-Game 3'!V21+'States-Game 1'!V21+'States-Game 2'!V21+'States-Game 3'!V21+'States-Game 4'!V21</f>
        <v>#REF!</v>
      </c>
      <c r="O11" s="24" t="e">
        <f>'Team 1'!W21+Moanalua!W21+Kalaheo!W21+Kaiser!W21+Kalani!W21+#REF!+Leilehua!W21+Kapolei!W21+Mililani!W21+#REF!+Kahuku!W21+'OIA-Kalaheo'!W21+'OIA-Game 2'!W21+'OIA-Game 3'!W21+'States-Game 1'!W21+'States-Game 2'!W21+'States-Game 3'!W21+'States-Game 4'!W21</f>
        <v>#REF!</v>
      </c>
      <c r="P11" s="24" t="e">
        <f>'Team 1'!X21+Moanalua!X21+Kalaheo!X21+Kaiser!X21+Kalani!X21+#REF!+Leilehua!X21+Kapolei!X21+Mililani!X21+#REF!+Kahuku!X21+'OIA-Kalaheo'!X21+'OIA-Game 2'!X21+'OIA-Game 3'!X21+'States-Game 1'!X21+'States-Game 2'!X21+'States-Game 3'!X21+'States-Game 4'!X21</f>
        <v>#REF!</v>
      </c>
      <c r="Q11" s="24" t="e">
        <f>'Team 1'!Y21+Moanalua!Y21+Kalaheo!Y21+Kaiser!Y21+Kalani!Y21+#REF!+Leilehua!Y21+Kapolei!Y21+Mililani!Y21+#REF!+Kahuku!Y21+'OIA-Kalaheo'!Y21+'OIA-Game 2'!Y21+'OIA-Game 3'!Y21+'States-Game 1'!Y21+'States-Game 2'!Y21+'States-Game 3'!Y21+'States-Game 4'!Y21</f>
        <v>#REF!</v>
      </c>
      <c r="R11" s="24" t="e">
        <f>'Team 1'!Z21+Moanalua!Z21+Kalaheo!Z21+Kaiser!Z21+Kalani!Z21+#REF!+Leilehua!Z21+Kapolei!Z21+Mililani!Z21+#REF!+Kahuku!Z21+'OIA-Kalaheo'!Z21+'OIA-Game 2'!Z21+'OIA-Game 3'!Z21+'States-Game 1'!Z21+'States-Game 2'!Z21+'States-Game 3'!Z21+'States-Game 4'!Z21</f>
        <v>#REF!</v>
      </c>
      <c r="S11" s="24" t="e">
        <f>'Team 1'!AA21+Moanalua!AA21+Kalaheo!AA21+Kaiser!AA21+Kalani!AA21+#REF!+Leilehua!AA21+Kapolei!AA21+Mililani!AA21+#REF!+Kahuku!AA21+'OIA-Kalaheo'!AA21+'OIA-Game 2'!AA21+'OIA-Game 3'!AA21+'States-Game 1'!AA21+'States-Game 2'!AA21+'States-Game 3'!AA21+'States-Game 4'!AA21</f>
        <v>#REF!</v>
      </c>
      <c r="T11" s="24" t="e">
        <f>'Team 1'!AB21+Moanalua!AB21+Kalaheo!AB21+Kaiser!AB21+Kalani!AB21+#REF!+Leilehua!AB21+Kapolei!AB21+Mililani!AB21+#REF!+Kahuku!AB21+'OIA-Kalaheo'!AB21+'OIA-Game 2'!AB21+'OIA-Game 3'!AB21+'States-Game 1'!AB21+'States-Game 2'!AB21+'States-Game 3'!AB21+'States-Game 4'!AB21</f>
        <v>#REF!</v>
      </c>
      <c r="U11" s="24" t="e">
        <f>'Team 1'!AC21+Moanalua!AC21+Kalaheo!AC21+Kaiser!AC21+Kalani!AC21+#REF!+Leilehua!AC21+Kapolei!AC21+Mililani!AC21+#REF!+Kahuku!AC21+'OIA-Kalaheo'!AC21+'OIA-Game 2'!AC21+'OIA-Game 3'!AC21+'States-Game 1'!AC21+'States-Game 2'!AC21+'States-Game 3'!AC21+'States-Game 4'!AC21</f>
        <v>#REF!</v>
      </c>
      <c r="V11" s="24" t="e">
        <f>'Team 1'!AD21+Moanalua!AD21+Kalaheo!AD21+Kaiser!AD21+Kalani!AD21+#REF!+Leilehua!AD21+Kapolei!AD21+Mililani!AD21+#REF!+Kahuku!AD21+'OIA-Kalaheo'!AD21+'OIA-Game 2'!AD21+'OIA-Game 3'!AD21+'States-Game 1'!AD21+'States-Game 2'!AD21+'States-Game 3'!AD21+'States-Game 4'!AD21</f>
        <v>#REF!</v>
      </c>
      <c r="W11" s="24" t="e">
        <f>'Team 1'!AE21+Moanalua!AE21+Kalaheo!AE21+Kaiser!AE21+Kalani!AE21+#REF!+Leilehua!AE21+Kapolei!AE21+Mililani!AE21+#REF!+Kahuku!AE21+'OIA-Kalaheo'!AE21+'OIA-Game 2'!AE21+'OIA-Game 3'!AE21+'States-Game 1'!AE21+'States-Game 2'!AE21+'States-Game 3'!AE21+'States-Game 4'!AE21</f>
        <v>#REF!</v>
      </c>
      <c r="X11" s="24" t="e">
        <f>'Team 1'!AF21+Moanalua!AF21+Kalaheo!AF21+Kaiser!AF21+Kalani!AF21+#REF!+Leilehua!AF21+Kapolei!AF21+Mililani!AF21+#REF!+Kahuku!AF21+'OIA-Kalaheo'!AF21+'OIA-Game 2'!AF21+'OIA-Game 3'!AF21+'States-Game 1'!AF21+'States-Game 2'!AF21+'States-Game 3'!AF21+'States-Game 4'!AF21</f>
        <v>#REF!</v>
      </c>
      <c r="Y11" s="24" t="e">
        <f>'Team 1'!AG21+Moanalua!AG21+Kalaheo!AG21+Kaiser!AG21+Kalani!AG21+#REF!+Leilehua!AG21+Kapolei!AG21+Mililani!AG21+#REF!+Kahuku!AG21+'OIA-Kalaheo'!AG21+'OIA-Game 2'!AG21+'OIA-Game 3'!AG21+'States-Game 1'!AG21+'States-Game 2'!AG21+'States-Game 3'!AG21+'States-Game 4'!AG21</f>
        <v>#REF!</v>
      </c>
      <c r="Z11" s="24" t="e">
        <f>'Team 1'!AH21+Moanalua!AH21+Kalaheo!AH21+Kaiser!AH21+Kalani!AH21+#REF!+Leilehua!AH21+Kapolei!AH21+Mililani!AH21+#REF!+Kahuku!AH21+'OIA-Kalaheo'!AH21+'OIA-Game 2'!AH21+'OIA-Game 3'!AH21+'States-Game 1'!AH21+'States-Game 2'!AH21+'States-Game 3'!AH21+'States-Game 4'!AH21</f>
        <v>#REF!</v>
      </c>
      <c r="AA11" s="24" t="e">
        <f>'Team 1'!AI21+Moanalua!AI21+Kalaheo!AI21+Kaiser!AI21+Kalani!AI21+#REF!+Leilehua!AI21+Kapolei!AI21+Mililani!AI21+#REF!+Kahuku!AI21+'OIA-Kalaheo'!AI21+'OIA-Game 2'!AI21+'OIA-Game 3'!AI21+'States-Game 1'!AI21+'States-Game 2'!AI21+'States-Game 3'!AI21+'States-Game 4'!AI21</f>
        <v>#REF!</v>
      </c>
      <c r="AB11" s="24" t="e">
        <f>'Team 1'!AJ21+Moanalua!AJ21+Kalaheo!AJ21+Kaiser!AJ21+Kalani!AJ21+#REF!+Leilehua!AJ21+Kapolei!AJ21+Mililani!AJ21+#REF!+Kahuku!AJ21+'OIA-Kalaheo'!AJ21+'OIA-Game 2'!AJ21+'OIA-Game 3'!AJ21+'States-Game 1'!AJ21+'States-Game 2'!AJ21+'States-Game 3'!AJ21+'States-Game 4'!AJ21</f>
        <v>#REF!</v>
      </c>
      <c r="AC11" s="24" t="e">
        <f>'Team 1'!AK21+Moanalua!AK21+Kalaheo!AK21+Kaiser!AK21+Kalani!AK21+#REF!+Leilehua!AK21+Kapolei!AK21+Mililani!AK21+#REF!+Kahuku!AK21+'OIA-Kalaheo'!AK21+'OIA-Game 2'!AK21+'OIA-Game 3'!AK21+'States-Game 1'!AK21+'States-Game 2'!AK21+'States-Game 3'!AK21+'States-Game 4'!AK21</f>
        <v>#REF!</v>
      </c>
      <c r="AD11" s="24" t="e">
        <f>'Team 1'!AL21+Moanalua!AL21+Kalaheo!AL21+Kaiser!AL21+Kalani!AL21+#REF!+Leilehua!AL21+Kapolei!AL21+Mililani!AL21+#REF!+Kahuku!AL21+'OIA-Kalaheo'!AL21+'OIA-Game 2'!AL21+'OIA-Game 3'!AL21+'States-Game 1'!AL21+'States-Game 2'!AL21+'States-Game 3'!AL21+'States-Game 4'!AL21</f>
        <v>#REF!</v>
      </c>
      <c r="AE11" s="24" t="e">
        <f>'Team 1'!AM21+Moanalua!AM21+Kalaheo!AM21+Kaiser!AM21+Kalani!AM21+#REF!+Leilehua!AM21+Kapolei!AM21+Mililani!AM21+#REF!+Kahuku!AM21+'OIA-Kalaheo'!AM21+'OIA-Game 2'!AM21+'OIA-Game 3'!AM21+'States-Game 1'!AM21+'States-Game 2'!AM21+'States-Game 3'!AM21+'States-Game 4'!AM21</f>
        <v>#REF!</v>
      </c>
      <c r="AF11" s="24" t="e">
        <f>'Team 1'!AN21+Moanalua!AN21+Kalaheo!AN21+Kaiser!AN21+Kalani!AN21+#REF!+Leilehua!AN21+Kapolei!AN21+Mililani!AN21+#REF!+Kahuku!AN21+'OIA-Kalaheo'!AN21+'OIA-Game 2'!AN21+'OIA-Game 3'!AN21+'States-Game 1'!AN21+'States-Game 2'!AN21+'States-Game 3'!AN21+'States-Game 4'!AN21</f>
        <v>#REF!</v>
      </c>
      <c r="AG11" s="24" t="e">
        <f>'Team 1'!AO21+Moanalua!AO21+Kalaheo!AO21+Kaiser!AO21+Kalani!AO21+#REF!+Leilehua!AO21+Kapolei!AO21+Mililani!AO21+#REF!+Kahuku!AO21+'OIA-Kalaheo'!AO21+'OIA-Game 2'!AO21+'OIA-Game 3'!AO21+'States-Game 1'!AO21+'States-Game 2'!AO21+'States-Game 3'!AO21+'States-Game 4'!AO21</f>
        <v>#REF!</v>
      </c>
      <c r="AH11" s="24" t="e">
        <f>'Team 1'!AP21+Moanalua!AP21+Kalaheo!AP21+Kaiser!AP21+Kalani!AP21+#REF!+Leilehua!AP21+Kapolei!AP21+Mililani!AP21+#REF!+Kahuku!AP21+'OIA-Kalaheo'!AP21+'OIA-Game 2'!AP21+'OIA-Game 3'!AP21+'States-Game 1'!AP21+'States-Game 2'!AP21+'States-Game 3'!AP21+'States-Game 4'!AP21</f>
        <v>#REF!</v>
      </c>
      <c r="AI11" s="24" t="e">
        <f>'Team 1'!AQ21+Moanalua!AQ21+Kalaheo!AQ21+Kaiser!AQ21+Kalani!AQ21+#REF!+Leilehua!AQ21+Kapolei!AQ21+Mililani!AQ21+#REF!+Kahuku!AQ21+'OIA-Kalaheo'!AQ21+'OIA-Game 2'!AQ21+'OIA-Game 3'!AQ21+'States-Game 1'!AQ21+'States-Game 2'!AQ21+'States-Game 3'!AQ21+'States-Game 4'!AQ21</f>
        <v>#REF!</v>
      </c>
      <c r="AJ11" s="24" t="e">
        <f>'Team 1'!AR21+Moanalua!AR21+Kalaheo!AR21+Kaiser!AR21+Kalani!AR21+#REF!+Leilehua!AR21+Kapolei!AR21+Mililani!AR21+#REF!+Kahuku!AR21+'OIA-Kalaheo'!AR21+'OIA-Game 2'!AR21+'OIA-Game 3'!AR21+'States-Game 1'!AR21+'States-Game 2'!AR21+'States-Game 3'!AR21+'States-Game 4'!AR21</f>
        <v>#REF!</v>
      </c>
      <c r="AK11" s="24" t="e">
        <f>'Team 1'!AS21+Moanalua!AS21+Kalaheo!AS21+Kaiser!AS21+Kalani!AS21+#REF!+Leilehua!AS21+Kapolei!AS21+Mililani!AS21+#REF!+Kahuku!AS21+'OIA-Kalaheo'!AS21+'OIA-Game 2'!AS21+'OIA-Game 3'!AS21+'States-Game 1'!AS21+'States-Game 2'!AS21+'States-Game 3'!AS21+'States-Game 4'!AS21</f>
        <v>#REF!</v>
      </c>
      <c r="AL11" s="24" t="e">
        <f>'Team 1'!AT21+Moanalua!AT21+Kalaheo!AT21+Kaiser!AT21+Kalani!AT21+#REF!+Leilehua!AT21+Kapolei!AT21+Mililani!AT21+#REF!+Kahuku!AT21+'OIA-Kalaheo'!AT21+'OIA-Game 2'!AT21+'OIA-Game 3'!AT21+'States-Game 1'!AT21+'States-Game 2'!AT21+'States-Game 3'!AT21+'States-Game 4'!AT21</f>
        <v>#REF!</v>
      </c>
      <c r="AM11" s="24" t="e">
        <f>'Team 1'!AU21+Moanalua!AU21+Kalaheo!AU21+Kaiser!AU21+Kalani!AU21+#REF!+Leilehua!AU21+Kapolei!AU21+Mililani!AU21+#REF!+Kahuku!AU21+'OIA-Kalaheo'!AU21+'OIA-Game 2'!AU21+'OIA-Game 3'!AU21+'States-Game 1'!AU21+'States-Game 2'!AU21+'States-Game 3'!AU21+'States-Game 4'!AU21</f>
        <v>#REF!</v>
      </c>
      <c r="AN11" s="24" t="e">
        <f>'Team 1'!AV21+Moanalua!AV21+Kalaheo!AV21+Kaiser!AV21+Kalani!AV21+#REF!+Leilehua!AV21+Kapolei!AV21+Mililani!AV21+#REF!+Kahuku!AV21+'OIA-Kalaheo'!AV21+'OIA-Game 2'!AV21+'OIA-Game 3'!AV21+'States-Game 1'!AV21+'States-Game 2'!AV21+'States-Game 3'!AV21+'States-Game 4'!AV21</f>
        <v>#REF!</v>
      </c>
      <c r="AO11" s="24" t="e">
        <f>'Team 1'!AW21+Moanalua!AW21+Kalaheo!AW21+Kaiser!AW21+Kalani!AW21+#REF!+Leilehua!AW21+Kapolei!AW21+Mililani!AW21+#REF!+Kahuku!AW21+'OIA-Kalaheo'!AW21+'OIA-Game 2'!AW21+'OIA-Game 3'!AW21+'States-Game 1'!AW21+'States-Game 2'!AW21+'States-Game 3'!AW21+'States-Game 4'!AW21</f>
        <v>#REF!</v>
      </c>
      <c r="AP11" s="24" t="e">
        <f>'Team 1'!AX21+Moanalua!AX21+Kalaheo!AX21+Kaiser!AX21+Kalani!AX21+#REF!+Leilehua!AX21+Kapolei!AX21+Mililani!AX21+#REF!+Kahuku!AX21+'OIA-Kalaheo'!AX21+'OIA-Game 2'!AX21+'OIA-Game 3'!AX21+'States-Game 1'!AX21+'States-Game 2'!AX21+'States-Game 3'!AX21+'States-Game 4'!AX21</f>
        <v>#REF!</v>
      </c>
      <c r="AQ11" s="43" t="e">
        <f t="shared" si="0"/>
        <v>#REF!</v>
      </c>
      <c r="AR11" s="24" t="e">
        <f>'Team 1'!AZ21+Moanalua!AZ21+Kalaheo!AZ21+Kaiser!AZ21+Kalani!AZ21+#REF!+Leilehua!AZ21+Kapolei!AZ21+Mililani!AZ21+#REF!+Kahuku!AZ21+'OIA-Kalaheo'!AZ21+'OIA-Game 2'!AZ21+'OIA-Game 3'!AZ21+'States-Game 1'!AZ21+'States-Game 2'!AZ21+'States-Game 3'!AZ21+'States-Game 4'!AZ21</f>
        <v>#REF!</v>
      </c>
      <c r="AS11" s="27">
        <v>6</v>
      </c>
    </row>
    <row r="12" spans="1:45" x14ac:dyDescent="0.15">
      <c r="A12" s="31">
        <v>7</v>
      </c>
      <c r="B12" s="24" t="e">
        <f>'Team 1'!J22+Moanalua!J22+Kalaheo!J22+Kaiser!J22+Kalani!J22+#REF!+Leilehua!J22+Kapolei!J22+Mililani!J22+#REF!+Kahuku!J22+'OIA-Kalaheo'!J22+'OIA-Game 2'!J22+'OIA-Game 3'!J22+'States-Game 1'!J22+'States-Game 2'!J22+'States-Game 3'!J22+'States-Game 4'!J22</f>
        <v>#REF!</v>
      </c>
      <c r="C12" s="24" t="e">
        <f>'Team 1'!K22+Moanalua!K22+Kalaheo!K22+Kaiser!K22+Kalani!K22+#REF!+Leilehua!K22+Kapolei!K22+Mililani!K22+#REF!+Kahuku!K22+'OIA-Kalaheo'!K22+'OIA-Game 2'!K22+'OIA-Game 3'!K22+'States-Game 1'!K22+'States-Game 2'!K22+'States-Game 3'!K22+'States-Game 4'!K22</f>
        <v>#REF!</v>
      </c>
      <c r="D12" s="24" t="e">
        <f>'Team 1'!L22+Moanalua!L22+Kalaheo!L22+Kaiser!L22+Kalani!L22+#REF!+Leilehua!L22+Kapolei!L22+Mililani!L22+#REF!+Kahuku!L22+'OIA-Kalaheo'!L22+'OIA-Game 2'!L22+'OIA-Game 3'!L22+'States-Game 1'!L22+'States-Game 2'!L22+'States-Game 3'!L22+'States-Game 4'!L22</f>
        <v>#REF!</v>
      </c>
      <c r="E12" s="24" t="e">
        <f>'Team 1'!M22+Moanalua!M22+Kalaheo!M22+Kaiser!M22+Kalani!M22+#REF!+Leilehua!M22+Kapolei!M22+Mililani!M22+#REF!+Kahuku!M22+'OIA-Kalaheo'!M22+'OIA-Game 2'!M22+'OIA-Game 3'!M22+'States-Game 1'!M22+'States-Game 2'!M22+'States-Game 3'!M22+'States-Game 4'!M22</f>
        <v>#REF!</v>
      </c>
      <c r="F12" s="24" t="e">
        <f>'Team 1'!N22+Moanalua!N22+Kalaheo!N22+Kaiser!N22+Kalani!N22+#REF!+Leilehua!N22+Kapolei!N22+Mililani!N22+#REF!+Kahuku!N22+'OIA-Kalaheo'!N22+'OIA-Game 2'!N22+'OIA-Game 3'!N22+'States-Game 1'!N22+'States-Game 2'!N22+'States-Game 3'!N22+'States-Game 4'!N22</f>
        <v>#REF!</v>
      </c>
      <c r="G12" s="24" t="e">
        <f>'Team 1'!O22+Moanalua!O22+Kalaheo!O22+Kaiser!O22+Kalani!O22+#REF!+Leilehua!O22+Kapolei!O22+Mililani!O22+#REF!+Kahuku!O22+'OIA-Kalaheo'!O22+'OIA-Game 2'!O22+'OIA-Game 3'!O22+'States-Game 1'!O22+'States-Game 2'!O22+'States-Game 3'!O22+'States-Game 4'!O22</f>
        <v>#REF!</v>
      </c>
      <c r="H12" s="24" t="e">
        <f>'Team 1'!P22+Moanalua!P22+Kalaheo!P22+Kaiser!P22+Kalani!P22+#REF!+Leilehua!P22+Kapolei!P22+Mililani!P22+#REF!+Kahuku!P22+'OIA-Kalaheo'!P22+'OIA-Game 2'!P22+'OIA-Game 3'!P22+'States-Game 1'!P22+'States-Game 2'!P22+'States-Game 3'!P22+'States-Game 4'!P22</f>
        <v>#REF!</v>
      </c>
      <c r="I12" s="24" t="e">
        <f>'Team 1'!Q22+Moanalua!Q22+Kalaheo!Q22+Kaiser!Q22+Kalani!Q22+#REF!+Leilehua!Q22+Kapolei!Q22+Mililani!Q22+#REF!+Kahuku!Q22+'OIA-Kalaheo'!Q22+'OIA-Game 2'!Q22+'OIA-Game 3'!Q22+'States-Game 1'!Q22+'States-Game 2'!Q22+'States-Game 3'!Q22+'States-Game 4'!Q22</f>
        <v>#REF!</v>
      </c>
      <c r="J12" s="24" t="e">
        <f>'Team 1'!R22+Moanalua!R22+Kalaheo!R22+Kaiser!R22+Kalani!R22+#REF!+Leilehua!R22+Kapolei!R22+Mililani!R22+#REF!+Kahuku!R22+'OIA-Kalaheo'!R22+'OIA-Game 2'!R22+'OIA-Game 3'!R22+'States-Game 1'!R22+'States-Game 2'!R22+'States-Game 3'!R22+'States-Game 4'!R22</f>
        <v>#REF!</v>
      </c>
      <c r="K12" s="24" t="e">
        <f>'Team 1'!S22+Moanalua!S22+Kalaheo!S22+Kaiser!S22+Kalani!S22+#REF!+Leilehua!S22+Kapolei!S22+Mililani!S22+#REF!+Kahuku!S22+'OIA-Kalaheo'!S22+'OIA-Game 2'!S22+'OIA-Game 3'!S22+'States-Game 1'!S22+'States-Game 2'!S22+'States-Game 3'!S22+'States-Game 4'!S22</f>
        <v>#REF!</v>
      </c>
      <c r="L12" s="24" t="e">
        <f>'Team 1'!T22+Moanalua!T22+Kalaheo!T22+Kaiser!T22+Kalani!T22+#REF!+Leilehua!T22+Kapolei!T22+Mililani!T22+#REF!+Kahuku!T22+'OIA-Kalaheo'!T22+'OIA-Game 2'!T22+'OIA-Game 3'!T22+'States-Game 1'!T22+'States-Game 2'!T22+'States-Game 3'!T22+'States-Game 4'!T22</f>
        <v>#REF!</v>
      </c>
      <c r="M12" s="24" t="e">
        <f>'Team 1'!U22+Moanalua!U22+Kalaheo!U22+Kaiser!U22+Kalani!U22+#REF!+Leilehua!U22+Kapolei!U22+Mililani!U22+#REF!+Kahuku!U22+'OIA-Kalaheo'!U22+'OIA-Game 2'!U22+'OIA-Game 3'!U22+'States-Game 1'!U22+'States-Game 2'!U22+'States-Game 3'!U22+'States-Game 4'!U22</f>
        <v>#REF!</v>
      </c>
      <c r="N12" s="24" t="e">
        <f>'Team 1'!V22+Moanalua!V22+Kalaheo!V22+Kaiser!V22+Kalani!V22+#REF!+Leilehua!V22+Kapolei!V22+Mililani!V22+#REF!+Kahuku!V22+'OIA-Kalaheo'!V22+'OIA-Game 2'!V22+'OIA-Game 3'!V22+'States-Game 1'!V22+'States-Game 2'!V22+'States-Game 3'!V22+'States-Game 4'!V22</f>
        <v>#REF!</v>
      </c>
      <c r="O12" s="24" t="e">
        <f>'Team 1'!W22+Moanalua!W22+Kalaheo!W22+Kaiser!W22+Kalani!W22+#REF!+Leilehua!W22+Kapolei!W22+Mililani!W22+#REF!+Kahuku!W22+'OIA-Kalaheo'!W22+'OIA-Game 2'!W22+'OIA-Game 3'!W22+'States-Game 1'!W22+'States-Game 2'!W22+'States-Game 3'!W22+'States-Game 4'!W22</f>
        <v>#REF!</v>
      </c>
      <c r="P12" s="24" t="e">
        <f>'Team 1'!X22+Moanalua!X22+Kalaheo!X22+Kaiser!X22+Kalani!X22+#REF!+Leilehua!X22+Kapolei!X22+Mililani!X22+#REF!+Kahuku!X22+'OIA-Kalaheo'!X22+'OIA-Game 2'!X22+'OIA-Game 3'!X22+'States-Game 1'!X22+'States-Game 2'!X22+'States-Game 3'!X22+'States-Game 4'!X22</f>
        <v>#REF!</v>
      </c>
      <c r="Q12" s="24" t="e">
        <f>'Team 1'!Y22+Moanalua!Y22+Kalaheo!Y22+Kaiser!Y22+Kalani!Y22+#REF!+Leilehua!Y22+Kapolei!Y22+Mililani!Y22+#REF!+Kahuku!Y22+'OIA-Kalaheo'!Y22+'OIA-Game 2'!Y22+'OIA-Game 3'!Y22+'States-Game 1'!Y22+'States-Game 2'!Y22+'States-Game 3'!Y22+'States-Game 4'!Y22</f>
        <v>#REF!</v>
      </c>
      <c r="R12" s="24" t="e">
        <f>'Team 1'!Z22+Moanalua!Z22+Kalaheo!Z22+Kaiser!Z22+Kalani!Z22+#REF!+Leilehua!Z22+Kapolei!Z22+Mililani!Z22+#REF!+Kahuku!Z22+'OIA-Kalaheo'!Z22+'OIA-Game 2'!Z22+'OIA-Game 3'!Z22+'States-Game 1'!Z22+'States-Game 2'!Z22+'States-Game 3'!Z22+'States-Game 4'!Z22</f>
        <v>#REF!</v>
      </c>
      <c r="S12" s="24" t="e">
        <f>'Team 1'!AA22+Moanalua!AA22+Kalaheo!AA22+Kaiser!AA22+Kalani!AA22+#REF!+Leilehua!AA22+Kapolei!AA22+Mililani!AA22+#REF!+Kahuku!AA22+'OIA-Kalaheo'!AA22+'OIA-Game 2'!AA22+'OIA-Game 3'!AA22+'States-Game 1'!AA22+'States-Game 2'!AA22+'States-Game 3'!AA22+'States-Game 4'!AA22</f>
        <v>#REF!</v>
      </c>
      <c r="T12" s="24" t="e">
        <f>'Team 1'!AB22+Moanalua!AB22+Kalaheo!AB22+Kaiser!AB22+Kalani!AB22+#REF!+Leilehua!AB22+Kapolei!AB22+Mililani!AB22+#REF!+Kahuku!AB22+'OIA-Kalaheo'!AB22+'OIA-Game 2'!AB22+'OIA-Game 3'!AB22+'States-Game 1'!AB22+'States-Game 2'!AB22+'States-Game 3'!AB22+'States-Game 4'!AB22</f>
        <v>#REF!</v>
      </c>
      <c r="U12" s="24" t="e">
        <f>'Team 1'!AC22+Moanalua!AC22+Kalaheo!AC22+Kaiser!AC22+Kalani!AC22+#REF!+Leilehua!AC22+Kapolei!AC22+Mililani!AC22+#REF!+Kahuku!AC22+'OIA-Kalaheo'!AC22+'OIA-Game 2'!AC22+'OIA-Game 3'!AC22+'States-Game 1'!AC22+'States-Game 2'!AC22+'States-Game 3'!AC22+'States-Game 4'!AC22</f>
        <v>#REF!</v>
      </c>
      <c r="V12" s="24" t="e">
        <f>'Team 1'!AD22+Moanalua!AD22+Kalaheo!AD22+Kaiser!AD22+Kalani!AD22+#REF!+Leilehua!AD22+Kapolei!AD22+Mililani!AD22+#REF!+Kahuku!AD22+'OIA-Kalaheo'!AD22+'OIA-Game 2'!AD22+'OIA-Game 3'!AD22+'States-Game 1'!AD22+'States-Game 2'!AD22+'States-Game 3'!AD22+'States-Game 4'!AD22</f>
        <v>#REF!</v>
      </c>
      <c r="W12" s="24" t="e">
        <f>'Team 1'!AE22+Moanalua!AE22+Kalaheo!AE22+Kaiser!AE22+Kalani!AE22+#REF!+Leilehua!AE22+Kapolei!AE22+Mililani!AE22+#REF!+Kahuku!AE22+'OIA-Kalaheo'!AE22+'OIA-Game 2'!AE22+'OIA-Game 3'!AE22+'States-Game 1'!AE22+'States-Game 2'!AE22+'States-Game 3'!AE22+'States-Game 4'!AE22</f>
        <v>#REF!</v>
      </c>
      <c r="X12" s="24" t="e">
        <f>'Team 1'!AF22+Moanalua!AF22+Kalaheo!AF22+Kaiser!AF22+Kalani!AF22+#REF!+Leilehua!AF22+Kapolei!AF22+Mililani!AF22+#REF!+Kahuku!AF22+'OIA-Kalaheo'!AF22+'OIA-Game 2'!AF22+'OIA-Game 3'!AF22+'States-Game 1'!AF22+'States-Game 2'!AF22+'States-Game 3'!AF22+'States-Game 4'!AF22</f>
        <v>#REF!</v>
      </c>
      <c r="Y12" s="24" t="e">
        <f>'Team 1'!AG22+Moanalua!AG22+Kalaheo!AG22+Kaiser!AG22+Kalani!AG22+#REF!+Leilehua!AG22+Kapolei!AG22+Mililani!AG22+#REF!+Kahuku!AG22+'OIA-Kalaheo'!AG22+'OIA-Game 2'!AG22+'OIA-Game 3'!AG22+'States-Game 1'!AG22+'States-Game 2'!AG22+'States-Game 3'!AG22+'States-Game 4'!AG22</f>
        <v>#REF!</v>
      </c>
      <c r="Z12" s="24" t="e">
        <f>'Team 1'!AH22+Moanalua!AH22+Kalaheo!AH22+Kaiser!AH22+Kalani!AH22+#REF!+Leilehua!AH22+Kapolei!AH22+Mililani!AH22+#REF!+Kahuku!AH22+'OIA-Kalaheo'!AH22+'OIA-Game 2'!AH22+'OIA-Game 3'!AH22+'States-Game 1'!AH22+'States-Game 2'!AH22+'States-Game 3'!AH22+'States-Game 4'!AH22</f>
        <v>#REF!</v>
      </c>
      <c r="AA12" s="24" t="e">
        <f>'Team 1'!AI22+Moanalua!AI22+Kalaheo!AI22+Kaiser!AI22+Kalani!AI22+#REF!+Leilehua!AI22+Kapolei!AI22+Mililani!AI22+#REF!+Kahuku!AI22+'OIA-Kalaheo'!AI22+'OIA-Game 2'!AI22+'OIA-Game 3'!AI22+'States-Game 1'!AI22+'States-Game 2'!AI22+'States-Game 3'!AI22+'States-Game 4'!AI22</f>
        <v>#REF!</v>
      </c>
      <c r="AB12" s="24" t="e">
        <f>'Team 1'!AJ22+Moanalua!AJ22+Kalaheo!AJ22+Kaiser!AJ22+Kalani!AJ22+#REF!+Leilehua!AJ22+Kapolei!AJ22+Mililani!AJ22+#REF!+Kahuku!AJ22+'OIA-Kalaheo'!AJ22+'OIA-Game 2'!AJ22+'OIA-Game 3'!AJ22+'States-Game 1'!AJ22+'States-Game 2'!AJ22+'States-Game 3'!AJ22+'States-Game 4'!AJ22</f>
        <v>#REF!</v>
      </c>
      <c r="AC12" s="24" t="e">
        <f>'Team 1'!AK22+Moanalua!AK22+Kalaheo!AK22+Kaiser!AK22+Kalani!AK22+#REF!+Leilehua!AK22+Kapolei!AK22+Mililani!AK22+#REF!+Kahuku!AK22+'OIA-Kalaheo'!AK22+'OIA-Game 2'!AK22+'OIA-Game 3'!AK22+'States-Game 1'!AK22+'States-Game 2'!AK22+'States-Game 3'!AK22+'States-Game 4'!AK22</f>
        <v>#REF!</v>
      </c>
      <c r="AD12" s="24" t="e">
        <f>'Team 1'!AL22+Moanalua!AL22+Kalaheo!AL22+Kaiser!AL22+Kalani!AL22+#REF!+Leilehua!AL22+Kapolei!AL22+Mililani!AL22+#REF!+Kahuku!AL22+'OIA-Kalaheo'!AL22+'OIA-Game 2'!AL22+'OIA-Game 3'!AL22+'States-Game 1'!AL22+'States-Game 2'!AL22+'States-Game 3'!AL22+'States-Game 4'!AL22</f>
        <v>#REF!</v>
      </c>
      <c r="AE12" s="24" t="e">
        <f>'Team 1'!AM22+Moanalua!AM22+Kalaheo!AM22+Kaiser!AM22+Kalani!AM22+#REF!+Leilehua!AM22+Kapolei!AM22+Mililani!AM22+#REF!+Kahuku!AM22+'OIA-Kalaheo'!AM22+'OIA-Game 2'!AM22+'OIA-Game 3'!AM22+'States-Game 1'!AM22+'States-Game 2'!AM22+'States-Game 3'!AM22+'States-Game 4'!AM22</f>
        <v>#REF!</v>
      </c>
      <c r="AF12" s="24" t="e">
        <f>'Team 1'!AN22+Moanalua!AN22+Kalaheo!AN22+Kaiser!AN22+Kalani!AN22+#REF!+Leilehua!AN22+Kapolei!AN22+Mililani!AN22+#REF!+Kahuku!AN22+'OIA-Kalaheo'!AN22+'OIA-Game 2'!AN22+'OIA-Game 3'!AN22+'States-Game 1'!AN22+'States-Game 2'!AN22+'States-Game 3'!AN22+'States-Game 4'!AN22</f>
        <v>#REF!</v>
      </c>
      <c r="AG12" s="24" t="e">
        <f>'Team 1'!AO22+Moanalua!AO22+Kalaheo!AO22+Kaiser!AO22+Kalani!AO22+#REF!+Leilehua!AO22+Kapolei!AO22+Mililani!AO22+#REF!+Kahuku!AO22+'OIA-Kalaheo'!AO22+'OIA-Game 2'!AO22+'OIA-Game 3'!AO22+'States-Game 1'!AO22+'States-Game 2'!AO22+'States-Game 3'!AO22+'States-Game 4'!AO22</f>
        <v>#REF!</v>
      </c>
      <c r="AH12" s="24" t="e">
        <f>'Team 1'!AP22+Moanalua!AP22+Kalaheo!AP22+Kaiser!AP22+Kalani!AP22+#REF!+Leilehua!AP22+Kapolei!AP22+Mililani!AP22+#REF!+Kahuku!AP22+'OIA-Kalaheo'!AP22+'OIA-Game 2'!AP22+'OIA-Game 3'!AP22+'States-Game 1'!AP22+'States-Game 2'!AP22+'States-Game 3'!AP22+'States-Game 4'!AP22</f>
        <v>#REF!</v>
      </c>
      <c r="AI12" s="24" t="e">
        <f>'Team 1'!AQ22+Moanalua!AQ22+Kalaheo!AQ22+Kaiser!AQ22+Kalani!AQ22+#REF!+Leilehua!AQ22+Kapolei!AQ22+Mililani!AQ22+#REF!+Kahuku!AQ22+'OIA-Kalaheo'!AQ22+'OIA-Game 2'!AQ22+'OIA-Game 3'!AQ22+'States-Game 1'!AQ22+'States-Game 2'!AQ22+'States-Game 3'!AQ22+'States-Game 4'!AQ22</f>
        <v>#REF!</v>
      </c>
      <c r="AJ12" s="24" t="e">
        <f>'Team 1'!AR22+Moanalua!AR22+Kalaheo!AR22+Kaiser!AR22+Kalani!AR22+#REF!+Leilehua!AR22+Kapolei!AR22+Mililani!AR22+#REF!+Kahuku!AR22+'OIA-Kalaheo'!AR22+'OIA-Game 2'!AR22+'OIA-Game 3'!AR22+'States-Game 1'!AR22+'States-Game 2'!AR22+'States-Game 3'!AR22+'States-Game 4'!AR22</f>
        <v>#REF!</v>
      </c>
      <c r="AK12" s="24" t="e">
        <f>'Team 1'!AS22+Moanalua!AS22+Kalaheo!AS22+Kaiser!AS22+Kalani!AS22+#REF!+Leilehua!AS22+Kapolei!AS22+Mililani!AS22+#REF!+Kahuku!AS22+'OIA-Kalaheo'!AS22+'OIA-Game 2'!AS22+'OIA-Game 3'!AS22+'States-Game 1'!AS22+'States-Game 2'!AS22+'States-Game 3'!AS22+'States-Game 4'!AS22</f>
        <v>#REF!</v>
      </c>
      <c r="AL12" s="24" t="e">
        <f>'Team 1'!AT22+Moanalua!AT22+Kalaheo!AT22+Kaiser!AT22+Kalani!AT22+#REF!+Leilehua!AT22+Kapolei!AT22+Mililani!AT22+#REF!+Kahuku!AT22+'OIA-Kalaheo'!AT22+'OIA-Game 2'!AT22+'OIA-Game 3'!AT22+'States-Game 1'!AT22+'States-Game 2'!AT22+'States-Game 3'!AT22+'States-Game 4'!AT22</f>
        <v>#REF!</v>
      </c>
      <c r="AM12" s="24" t="e">
        <f>'Team 1'!AU22+Moanalua!AU22+Kalaheo!AU22+Kaiser!AU22+Kalani!AU22+#REF!+Leilehua!AU22+Kapolei!AU22+Mililani!AU22+#REF!+Kahuku!AU22+'OIA-Kalaheo'!AU22+'OIA-Game 2'!AU22+'OIA-Game 3'!AU22+'States-Game 1'!AU22+'States-Game 2'!AU22+'States-Game 3'!AU22+'States-Game 4'!AU22</f>
        <v>#REF!</v>
      </c>
      <c r="AN12" s="24" t="e">
        <f>'Team 1'!AV22+Moanalua!AV22+Kalaheo!AV22+Kaiser!AV22+Kalani!AV22+#REF!+Leilehua!AV22+Kapolei!AV22+Mililani!AV22+#REF!+Kahuku!AV22+'OIA-Kalaheo'!AV22+'OIA-Game 2'!AV22+'OIA-Game 3'!AV22+'States-Game 1'!AV22+'States-Game 2'!AV22+'States-Game 3'!AV22+'States-Game 4'!AV22</f>
        <v>#REF!</v>
      </c>
      <c r="AO12" s="24" t="e">
        <f>'Team 1'!AW22+Moanalua!AW22+Kalaheo!AW22+Kaiser!AW22+Kalani!AW22+#REF!+Leilehua!AW22+Kapolei!AW22+Mililani!AW22+#REF!+Kahuku!AW22+'OIA-Kalaheo'!AW22+'OIA-Game 2'!AW22+'OIA-Game 3'!AW22+'States-Game 1'!AW22+'States-Game 2'!AW22+'States-Game 3'!AW22+'States-Game 4'!AW22</f>
        <v>#REF!</v>
      </c>
      <c r="AP12" s="24" t="e">
        <f>'Team 1'!AX22+Moanalua!AX22+Kalaheo!AX22+Kaiser!AX22+Kalani!AX22+#REF!+Leilehua!AX22+Kapolei!AX22+Mililani!AX22+#REF!+Kahuku!AX22+'OIA-Kalaheo'!AX22+'OIA-Game 2'!AX22+'OIA-Game 3'!AX22+'States-Game 1'!AX22+'States-Game 2'!AX22+'States-Game 3'!AX22+'States-Game 4'!AX22</f>
        <v>#REF!</v>
      </c>
      <c r="AQ12" s="43" t="e">
        <f t="shared" si="0"/>
        <v>#REF!</v>
      </c>
      <c r="AR12" s="24" t="e">
        <f>'Team 1'!AZ22+Moanalua!AZ22+Kalaheo!AZ22+Kaiser!AZ22+Kalani!AZ22+#REF!+Leilehua!AZ22+Kapolei!AZ22+Mililani!AZ22+#REF!+Kahuku!AZ22+'OIA-Kalaheo'!AZ22+'OIA-Game 2'!AZ22+'OIA-Game 3'!AZ22+'States-Game 1'!AZ22+'States-Game 2'!AZ22+'States-Game 3'!AZ22+'States-Game 4'!AZ22</f>
        <v>#REF!</v>
      </c>
      <c r="AS12" s="27">
        <v>7</v>
      </c>
    </row>
    <row r="13" spans="1:45" x14ac:dyDescent="0.15">
      <c r="A13" s="22">
        <v>8</v>
      </c>
      <c r="B13" s="1" t="e">
        <f>'Team 1'!J23+Moanalua!J23+Kalaheo!J23+Kaiser!J23+Kalani!J23+#REF!+Leilehua!J23+Kapolei!J23+Mililani!J23+#REF!+Kahuku!J23+'OIA-Kalaheo'!J23+'OIA-Game 2'!J23+'OIA-Game 3'!J23+'States-Game 1'!J23+'States-Game 2'!J23+'States-Game 3'!J23+'States-Game 4'!J23</f>
        <v>#REF!</v>
      </c>
      <c r="C13" s="1" t="e">
        <f>'Team 1'!K23+Moanalua!K23+Kalaheo!K23+Kaiser!K23+Kalani!K23+#REF!+Leilehua!K23+Kapolei!K23+Mililani!K23+#REF!+Kahuku!K23+'OIA-Kalaheo'!K23+'OIA-Game 2'!K23+'OIA-Game 3'!K23+'States-Game 1'!K23+'States-Game 2'!K23+'States-Game 3'!K23+'States-Game 4'!K23</f>
        <v>#REF!</v>
      </c>
      <c r="D13" s="1" t="e">
        <f>'Team 1'!L23+Moanalua!L23+Kalaheo!L23+Kaiser!L23+Kalani!L23+#REF!+Leilehua!L23+Kapolei!L23+Mililani!L23+#REF!+Kahuku!L23+'OIA-Kalaheo'!L23+'OIA-Game 2'!L23+'OIA-Game 3'!L23+'States-Game 1'!L23+'States-Game 2'!L23+'States-Game 3'!L23+'States-Game 4'!L23</f>
        <v>#REF!</v>
      </c>
      <c r="E13" s="1" t="e">
        <f>'Team 1'!M23+Moanalua!M23+Kalaheo!M23+Kaiser!M23+Kalani!M23+#REF!+Leilehua!M23+Kapolei!M23+Mililani!M23+#REF!+Kahuku!M23+'OIA-Kalaheo'!M23+'OIA-Game 2'!M23+'OIA-Game 3'!M23+'States-Game 1'!M23+'States-Game 2'!M23+'States-Game 3'!M23+'States-Game 4'!M23</f>
        <v>#REF!</v>
      </c>
      <c r="F13" s="1" t="e">
        <f>'Team 1'!N23+Moanalua!N23+Kalaheo!N23+Kaiser!N23+Kalani!N23+#REF!+Leilehua!N23+Kapolei!N23+Mililani!N23+#REF!+Kahuku!N23+'OIA-Kalaheo'!N23+'OIA-Game 2'!N23+'OIA-Game 3'!N23+'States-Game 1'!N23+'States-Game 2'!N23+'States-Game 3'!N23+'States-Game 4'!N23</f>
        <v>#REF!</v>
      </c>
      <c r="G13" s="1" t="e">
        <f>'Team 1'!O23+Moanalua!O23+Kalaheo!O23+Kaiser!O23+Kalani!O23+#REF!+Leilehua!O23+Kapolei!O23+Mililani!O23+#REF!+Kahuku!O23+'OIA-Kalaheo'!O23+'OIA-Game 2'!O23+'OIA-Game 3'!O23+'States-Game 1'!O23+'States-Game 2'!O23+'States-Game 3'!O23+'States-Game 4'!O23</f>
        <v>#REF!</v>
      </c>
      <c r="H13" s="1" t="e">
        <f>'Team 1'!P23+Moanalua!P23+Kalaheo!P23+Kaiser!P23+Kalani!P23+#REF!+Leilehua!P23+Kapolei!P23+Mililani!P23+#REF!+Kahuku!P23+'OIA-Kalaheo'!P23+'OIA-Game 2'!P23+'OIA-Game 3'!P23+'States-Game 1'!P23+'States-Game 2'!P23+'States-Game 3'!P23+'States-Game 4'!P23</f>
        <v>#REF!</v>
      </c>
      <c r="I13" s="1" t="e">
        <f>'Team 1'!Q23+Moanalua!Q23+Kalaheo!Q23+Kaiser!Q23+Kalani!Q23+#REF!+Leilehua!Q23+Kapolei!Q23+Mililani!Q23+#REF!+Kahuku!Q23+'OIA-Kalaheo'!Q23+'OIA-Game 2'!Q23+'OIA-Game 3'!Q23+'States-Game 1'!Q23+'States-Game 2'!Q23+'States-Game 3'!Q23+'States-Game 4'!Q23</f>
        <v>#REF!</v>
      </c>
      <c r="J13" s="1" t="e">
        <f>'Team 1'!R23+Moanalua!R23+Kalaheo!R23+Kaiser!R23+Kalani!R23+#REF!+Leilehua!R23+Kapolei!R23+Mililani!R23+#REF!+Kahuku!R23+'OIA-Kalaheo'!R23+'OIA-Game 2'!R23+'OIA-Game 3'!R23+'States-Game 1'!R23+'States-Game 2'!R23+'States-Game 3'!R23+'States-Game 4'!R23</f>
        <v>#REF!</v>
      </c>
      <c r="K13" s="1" t="e">
        <f>'Team 1'!S23+Moanalua!S23+Kalaheo!S23+Kaiser!S23+Kalani!S23+#REF!+Leilehua!S23+Kapolei!S23+Mililani!S23+#REF!+Kahuku!S23+'OIA-Kalaheo'!S23+'OIA-Game 2'!S23+'OIA-Game 3'!S23+'States-Game 1'!S23+'States-Game 2'!S23+'States-Game 3'!S23+'States-Game 4'!S23</f>
        <v>#REF!</v>
      </c>
      <c r="L13" s="1" t="e">
        <f>'Team 1'!T23+Moanalua!T23+Kalaheo!T23+Kaiser!T23+Kalani!T23+#REF!+Leilehua!T23+Kapolei!T23+Mililani!T23+#REF!+Kahuku!T23+'OIA-Kalaheo'!T23+'OIA-Game 2'!T23+'OIA-Game 3'!T23+'States-Game 1'!T23+'States-Game 2'!T23+'States-Game 3'!T23+'States-Game 4'!T23</f>
        <v>#REF!</v>
      </c>
      <c r="M13" s="1" t="e">
        <f>'Team 1'!U23+Moanalua!U23+Kalaheo!U23+Kaiser!U23+Kalani!U23+#REF!+Leilehua!U23+Kapolei!U23+Mililani!U23+#REF!+Kahuku!U23+'OIA-Kalaheo'!U23+'OIA-Game 2'!U23+'OIA-Game 3'!U23+'States-Game 1'!U23+'States-Game 2'!U23+'States-Game 3'!U23+'States-Game 4'!U23</f>
        <v>#REF!</v>
      </c>
      <c r="N13" s="1" t="e">
        <f>'Team 1'!V23+Moanalua!V23+Kalaheo!V23+Kaiser!V23+Kalani!V23+#REF!+Leilehua!V23+Kapolei!V23+Mililani!V23+#REF!+Kahuku!V23+'OIA-Kalaheo'!V23+'OIA-Game 2'!V23+'OIA-Game 3'!V23+'States-Game 1'!V23+'States-Game 2'!V23+'States-Game 3'!V23+'States-Game 4'!V23</f>
        <v>#REF!</v>
      </c>
      <c r="O13" s="1" t="e">
        <f>'Team 1'!W23+Moanalua!W23+Kalaheo!W23+Kaiser!W23+Kalani!W23+#REF!+Leilehua!W23+Kapolei!W23+Mililani!W23+#REF!+Kahuku!W23+'OIA-Kalaheo'!W23+'OIA-Game 2'!W23+'OIA-Game 3'!W23+'States-Game 1'!W23+'States-Game 2'!W23+'States-Game 3'!W23+'States-Game 4'!W23</f>
        <v>#REF!</v>
      </c>
      <c r="P13" s="1" t="e">
        <f>'Team 1'!X23+Moanalua!X23+Kalaheo!X23+Kaiser!X23+Kalani!X23+#REF!+Leilehua!X23+Kapolei!X23+Mililani!X23+#REF!+Kahuku!X23+'OIA-Kalaheo'!X23+'OIA-Game 2'!X23+'OIA-Game 3'!X23+'States-Game 1'!X23+'States-Game 2'!X23+'States-Game 3'!X23+'States-Game 4'!X23</f>
        <v>#REF!</v>
      </c>
      <c r="Q13" s="1" t="e">
        <f>'Team 1'!Y23+Moanalua!Y23+Kalaheo!Y23+Kaiser!Y23+Kalani!Y23+#REF!+Leilehua!Y23+Kapolei!Y23+Mililani!Y23+#REF!+Kahuku!Y23+'OIA-Kalaheo'!Y23+'OIA-Game 2'!Y23+'OIA-Game 3'!Y23+'States-Game 1'!Y23+'States-Game 2'!Y23+'States-Game 3'!Y23+'States-Game 4'!Y23</f>
        <v>#REF!</v>
      </c>
      <c r="R13" s="1" t="e">
        <f>'Team 1'!Z23+Moanalua!Z23+Kalaheo!Z23+Kaiser!Z23+Kalani!Z23+#REF!+Leilehua!Z23+Kapolei!Z23+Mililani!Z23+#REF!+Kahuku!Z23+'OIA-Kalaheo'!Z23+'OIA-Game 2'!Z23+'OIA-Game 3'!Z23+'States-Game 1'!Z23+'States-Game 2'!Z23+'States-Game 3'!Z23+'States-Game 4'!Z23</f>
        <v>#REF!</v>
      </c>
      <c r="S13" s="1" t="e">
        <f>'Team 1'!AA23+Moanalua!AA23+Kalaheo!AA23+Kaiser!AA23+Kalani!AA23+#REF!+Leilehua!AA23+Kapolei!AA23+Mililani!AA23+#REF!+Kahuku!AA23+'OIA-Kalaheo'!AA23+'OIA-Game 2'!AA23+'OIA-Game 3'!AA23+'States-Game 1'!AA23+'States-Game 2'!AA23+'States-Game 3'!AA23+'States-Game 4'!AA23</f>
        <v>#REF!</v>
      </c>
      <c r="T13" s="1" t="e">
        <f>'Team 1'!AB23+Moanalua!AB23+Kalaheo!AB23+Kaiser!AB23+Kalani!AB23+#REF!+Leilehua!AB23+Kapolei!AB23+Mililani!AB23+#REF!+Kahuku!AB23+'OIA-Kalaheo'!AB23+'OIA-Game 2'!AB23+'OIA-Game 3'!AB23+'States-Game 1'!AB23+'States-Game 2'!AB23+'States-Game 3'!AB23+'States-Game 4'!AB23</f>
        <v>#REF!</v>
      </c>
      <c r="U13" s="1" t="e">
        <f>'Team 1'!AC23+Moanalua!AC23+Kalaheo!AC23+Kaiser!AC23+Kalani!AC23+#REF!+Leilehua!AC23+Kapolei!AC23+Mililani!AC23+#REF!+Kahuku!AC23+'OIA-Kalaheo'!AC23+'OIA-Game 2'!AC23+'OIA-Game 3'!AC23+'States-Game 1'!AC23+'States-Game 2'!AC23+'States-Game 3'!AC23+'States-Game 4'!AC23</f>
        <v>#REF!</v>
      </c>
      <c r="V13" s="1" t="e">
        <f>'Team 1'!AD23+Moanalua!AD23+Kalaheo!AD23+Kaiser!AD23+Kalani!AD23+#REF!+Leilehua!AD23+Kapolei!AD23+Mililani!AD23+#REF!+Kahuku!AD23+'OIA-Kalaheo'!AD23+'OIA-Game 2'!AD23+'OIA-Game 3'!AD23+'States-Game 1'!AD23+'States-Game 2'!AD23+'States-Game 3'!AD23+'States-Game 4'!AD23</f>
        <v>#REF!</v>
      </c>
      <c r="W13" s="1" t="e">
        <f>'Team 1'!AE23+Moanalua!AE23+Kalaheo!AE23+Kaiser!AE23+Kalani!AE23+#REF!+Leilehua!AE23+Kapolei!AE23+Mililani!AE23+#REF!+Kahuku!AE23+'OIA-Kalaheo'!AE23+'OIA-Game 2'!AE23+'OIA-Game 3'!AE23+'States-Game 1'!AE23+'States-Game 2'!AE23+'States-Game 3'!AE23+'States-Game 4'!AE23</f>
        <v>#REF!</v>
      </c>
      <c r="X13" s="1" t="e">
        <f>'Team 1'!AF23+Moanalua!AF23+Kalaheo!AF23+Kaiser!AF23+Kalani!AF23+#REF!+Leilehua!AF23+Kapolei!AF23+Mililani!AF23+#REF!+Kahuku!AF23+'OIA-Kalaheo'!AF23+'OIA-Game 2'!AF23+'OIA-Game 3'!AF23+'States-Game 1'!AF23+'States-Game 2'!AF23+'States-Game 3'!AF23+'States-Game 4'!AF23</f>
        <v>#REF!</v>
      </c>
      <c r="Y13" s="1" t="e">
        <f>'Team 1'!AG23+Moanalua!AG23+Kalaheo!AG23+Kaiser!AG23+Kalani!AG23+#REF!+Leilehua!AG23+Kapolei!AG23+Mililani!AG23+#REF!+Kahuku!AG23+'OIA-Kalaheo'!AG23+'OIA-Game 2'!AG23+'OIA-Game 3'!AG23+'States-Game 1'!AG23+'States-Game 2'!AG23+'States-Game 3'!AG23+'States-Game 4'!AG23</f>
        <v>#REF!</v>
      </c>
      <c r="Z13" s="1" t="e">
        <f>'Team 1'!AH23+Moanalua!AH23+Kalaheo!AH23+Kaiser!AH23+Kalani!AH23+#REF!+Leilehua!AH23+Kapolei!AH23+Mililani!AH23+#REF!+Kahuku!AH23+'OIA-Kalaheo'!AH23+'OIA-Game 2'!AH23+'OIA-Game 3'!AH23+'States-Game 1'!AH23+'States-Game 2'!AH23+'States-Game 3'!AH23+'States-Game 4'!AH23</f>
        <v>#REF!</v>
      </c>
      <c r="AA13" s="1" t="e">
        <f>'Team 1'!AI23+Moanalua!AI23+Kalaheo!AI23+Kaiser!AI23+Kalani!AI23+#REF!+Leilehua!AI23+Kapolei!AI23+Mililani!AI23+#REF!+Kahuku!AI23+'OIA-Kalaheo'!AI23+'OIA-Game 2'!AI23+'OIA-Game 3'!AI23+'States-Game 1'!AI23+'States-Game 2'!AI23+'States-Game 3'!AI23+'States-Game 4'!AI23</f>
        <v>#REF!</v>
      </c>
      <c r="AB13" s="1" t="e">
        <f>'Team 1'!AJ23+Moanalua!AJ23+Kalaheo!AJ23+Kaiser!AJ23+Kalani!AJ23+#REF!+Leilehua!AJ23+Kapolei!AJ23+Mililani!AJ23+#REF!+Kahuku!AJ23+'OIA-Kalaheo'!AJ23+'OIA-Game 2'!AJ23+'OIA-Game 3'!AJ23+'States-Game 1'!AJ23+'States-Game 2'!AJ23+'States-Game 3'!AJ23+'States-Game 4'!AJ23</f>
        <v>#REF!</v>
      </c>
      <c r="AC13" s="1" t="e">
        <f>'Team 1'!AK23+Moanalua!AK23+Kalaheo!AK23+Kaiser!AK23+Kalani!AK23+#REF!+Leilehua!AK23+Kapolei!AK23+Mililani!AK23+#REF!+Kahuku!AK23+'OIA-Kalaheo'!AK23+'OIA-Game 2'!AK23+'OIA-Game 3'!AK23+'States-Game 1'!AK23+'States-Game 2'!AK23+'States-Game 3'!AK23+'States-Game 4'!AK23</f>
        <v>#REF!</v>
      </c>
      <c r="AD13" s="1" t="e">
        <f>'Team 1'!AL23+Moanalua!AL23+Kalaheo!AL23+Kaiser!AL23+Kalani!AL23+#REF!+Leilehua!AL23+Kapolei!AL23+Mililani!AL23+#REF!+Kahuku!AL23+'OIA-Kalaheo'!AL23+'OIA-Game 2'!AL23+'OIA-Game 3'!AL23+'States-Game 1'!AL23+'States-Game 2'!AL23+'States-Game 3'!AL23+'States-Game 4'!AL23</f>
        <v>#REF!</v>
      </c>
      <c r="AE13" s="1" t="e">
        <f>'Team 1'!AM23+Moanalua!AM23+Kalaheo!AM23+Kaiser!AM23+Kalani!AM23+#REF!+Leilehua!AM23+Kapolei!AM23+Mililani!AM23+#REF!+Kahuku!AM23+'OIA-Kalaheo'!AM23+'OIA-Game 2'!AM23+'OIA-Game 3'!AM23+'States-Game 1'!AM23+'States-Game 2'!AM23+'States-Game 3'!AM23+'States-Game 4'!AM23</f>
        <v>#REF!</v>
      </c>
      <c r="AF13" s="1" t="e">
        <f>'Team 1'!AN23+Moanalua!AN23+Kalaheo!AN23+Kaiser!AN23+Kalani!AN23+#REF!+Leilehua!AN23+Kapolei!AN23+Mililani!AN23+#REF!+Kahuku!AN23+'OIA-Kalaheo'!AN23+'OIA-Game 2'!AN23+'OIA-Game 3'!AN23+'States-Game 1'!AN23+'States-Game 2'!AN23+'States-Game 3'!AN23+'States-Game 4'!AN23</f>
        <v>#REF!</v>
      </c>
      <c r="AG13" s="1" t="e">
        <f>'Team 1'!AO23+Moanalua!AO23+Kalaheo!AO23+Kaiser!AO23+Kalani!AO23+#REF!+Leilehua!AO23+Kapolei!AO23+Mililani!AO23+#REF!+Kahuku!AO23+'OIA-Kalaheo'!AO23+'OIA-Game 2'!AO23+'OIA-Game 3'!AO23+'States-Game 1'!AO23+'States-Game 2'!AO23+'States-Game 3'!AO23+'States-Game 4'!AO23</f>
        <v>#REF!</v>
      </c>
      <c r="AH13" s="1" t="e">
        <f>'Team 1'!AP23+Moanalua!AP23+Kalaheo!AP23+Kaiser!AP23+Kalani!AP23+#REF!+Leilehua!AP23+Kapolei!AP23+Mililani!AP23+#REF!+Kahuku!AP23+'OIA-Kalaheo'!AP23+'OIA-Game 2'!AP23+'OIA-Game 3'!AP23+'States-Game 1'!AP23+'States-Game 2'!AP23+'States-Game 3'!AP23+'States-Game 4'!AP23</f>
        <v>#REF!</v>
      </c>
      <c r="AI13" s="1" t="e">
        <f>'Team 1'!AQ23+Moanalua!AQ23+Kalaheo!AQ23+Kaiser!AQ23+Kalani!AQ23+#REF!+Leilehua!AQ23+Kapolei!AQ23+Mililani!AQ23+#REF!+Kahuku!AQ23+'OIA-Kalaheo'!AQ23+'OIA-Game 2'!AQ23+'OIA-Game 3'!AQ23+'States-Game 1'!AQ23+'States-Game 2'!AQ23+'States-Game 3'!AQ23+'States-Game 4'!AQ23</f>
        <v>#REF!</v>
      </c>
      <c r="AJ13" s="1" t="e">
        <f>'Team 1'!AR23+Moanalua!AR23+Kalaheo!AR23+Kaiser!AR23+Kalani!AR23+#REF!+Leilehua!AR23+Kapolei!AR23+Mililani!AR23+#REF!+Kahuku!AR23+'OIA-Kalaheo'!AR23+'OIA-Game 2'!AR23+'OIA-Game 3'!AR23+'States-Game 1'!AR23+'States-Game 2'!AR23+'States-Game 3'!AR23+'States-Game 4'!AR23</f>
        <v>#REF!</v>
      </c>
      <c r="AK13" s="1" t="e">
        <f>'Team 1'!AS23+Moanalua!AS23+Kalaheo!AS23+Kaiser!AS23+Kalani!AS23+#REF!+Leilehua!AS23+Kapolei!AS23+Mililani!AS23+#REF!+Kahuku!AS23+'OIA-Kalaheo'!AS23+'OIA-Game 2'!AS23+'OIA-Game 3'!AS23+'States-Game 1'!AS23+'States-Game 2'!AS23+'States-Game 3'!AS23+'States-Game 4'!AS23</f>
        <v>#REF!</v>
      </c>
      <c r="AL13" s="1" t="e">
        <f>'Team 1'!AT23+Moanalua!AT23+Kalaheo!AT23+Kaiser!AT23+Kalani!AT23+#REF!+Leilehua!AT23+Kapolei!AT23+Mililani!AT23+#REF!+Kahuku!AT23+'OIA-Kalaheo'!AT23+'OIA-Game 2'!AT23+'OIA-Game 3'!AT23+'States-Game 1'!AT23+'States-Game 2'!AT23+'States-Game 3'!AT23+'States-Game 4'!AT23</f>
        <v>#REF!</v>
      </c>
      <c r="AM13" s="1" t="e">
        <f>'Team 1'!AU23+Moanalua!AU23+Kalaheo!AU23+Kaiser!AU23+Kalani!AU23+#REF!+Leilehua!AU23+Kapolei!AU23+Mililani!AU23+#REF!+Kahuku!AU23+'OIA-Kalaheo'!AU23+'OIA-Game 2'!AU23+'OIA-Game 3'!AU23+'States-Game 1'!AU23+'States-Game 2'!AU23+'States-Game 3'!AU23+'States-Game 4'!AU23</f>
        <v>#REF!</v>
      </c>
      <c r="AN13" s="1" t="e">
        <f>'Team 1'!AV23+Moanalua!AV23+Kalaheo!AV23+Kaiser!AV23+Kalani!AV23+#REF!+Leilehua!AV23+Kapolei!AV23+Mililani!AV23+#REF!+Kahuku!AV23+'OIA-Kalaheo'!AV23+'OIA-Game 2'!AV23+'OIA-Game 3'!AV23+'States-Game 1'!AV23+'States-Game 2'!AV23+'States-Game 3'!AV23+'States-Game 4'!AV23</f>
        <v>#REF!</v>
      </c>
      <c r="AO13" s="1" t="e">
        <f>'Team 1'!AW23+Moanalua!AW23+Kalaheo!AW23+Kaiser!AW23+Kalani!AW23+#REF!+Leilehua!AW23+Kapolei!AW23+Mililani!AW23+#REF!+Kahuku!AW23+'OIA-Kalaheo'!AW23+'OIA-Game 2'!AW23+'OIA-Game 3'!AW23+'States-Game 1'!AW23+'States-Game 2'!AW23+'States-Game 3'!AW23+'States-Game 4'!AW23</f>
        <v>#REF!</v>
      </c>
      <c r="AP13" s="1" t="e">
        <f>'Team 1'!AX23+Moanalua!AX23+Kalaheo!AX23+Kaiser!AX23+Kalani!AX23+#REF!+Leilehua!AX23+Kapolei!AX23+Mililani!AX23+#REF!+Kahuku!AX23+'OIA-Kalaheo'!AX23+'OIA-Game 2'!AX23+'OIA-Game 3'!AX23+'States-Game 1'!AX23+'States-Game 2'!AX23+'States-Game 3'!AX23+'States-Game 4'!AX23</f>
        <v>#REF!</v>
      </c>
      <c r="AQ13" s="44" t="e">
        <f t="shared" si="0"/>
        <v>#REF!</v>
      </c>
      <c r="AR13" s="1" t="e">
        <f>'Team 1'!AZ23+Moanalua!AZ23+Kalaheo!AZ23+Kaiser!AZ23+Kalani!AZ23+#REF!+Leilehua!AZ23+Kapolei!AZ23+Mililani!AZ23+#REF!+Kahuku!AZ23+'OIA-Kalaheo'!AZ23+'OIA-Game 2'!AZ23+'OIA-Game 3'!AZ23+'States-Game 1'!AZ23+'States-Game 2'!AZ23+'States-Game 3'!AZ23+'States-Game 4'!AZ23</f>
        <v>#REF!</v>
      </c>
      <c r="AS13" s="32">
        <v>8</v>
      </c>
    </row>
    <row r="14" spans="1:45" x14ac:dyDescent="0.15">
      <c r="A14" s="22">
        <v>9</v>
      </c>
      <c r="B14" s="1" t="e">
        <f>'Team 1'!J24+Moanalua!J24+Kalaheo!J24+Kaiser!J24+Kalani!J24+#REF!+Leilehua!J24+Kapolei!J24+Mililani!J24+#REF!+Kahuku!J24+'OIA-Kalaheo'!J24+'OIA-Game 2'!J24+'OIA-Game 3'!J24+'States-Game 1'!J24+'States-Game 2'!J24+'States-Game 3'!J24+'States-Game 4'!J24</f>
        <v>#REF!</v>
      </c>
      <c r="C14" s="1" t="e">
        <f>'Team 1'!K24+Moanalua!K24+Kalaheo!K24+Kaiser!K24+Kalani!K24+#REF!+Leilehua!K24+Kapolei!K24+Mililani!K24+#REF!+Kahuku!K24+'OIA-Kalaheo'!K24+'OIA-Game 2'!K24+'OIA-Game 3'!K24+'States-Game 1'!K24+'States-Game 2'!K24+'States-Game 3'!K24+'States-Game 4'!K24</f>
        <v>#REF!</v>
      </c>
      <c r="D14" s="1" t="e">
        <f>'Team 1'!L24+Moanalua!L24+Kalaheo!L24+Kaiser!L24+Kalani!L24+#REF!+Leilehua!L24+Kapolei!L24+Mililani!L24+#REF!+Kahuku!L24+'OIA-Kalaheo'!L24+'OIA-Game 2'!L24+'OIA-Game 3'!L24+'States-Game 1'!L24+'States-Game 2'!L24+'States-Game 3'!L24+'States-Game 4'!L24</f>
        <v>#REF!</v>
      </c>
      <c r="E14" s="1" t="e">
        <f>'Team 1'!M24+Moanalua!M24+Kalaheo!M24+Kaiser!M24+Kalani!M24+#REF!+Leilehua!M24+Kapolei!M24+Mililani!M24+#REF!+Kahuku!M24+'OIA-Kalaheo'!M24+'OIA-Game 2'!M24+'OIA-Game 3'!M24+'States-Game 1'!M24+'States-Game 2'!M24+'States-Game 3'!M24+'States-Game 4'!M24</f>
        <v>#REF!</v>
      </c>
      <c r="F14" s="1" t="e">
        <f>'Team 1'!N24+Moanalua!N24+Kalaheo!N24+Kaiser!N24+Kalani!N24+#REF!+Leilehua!N24+Kapolei!N24+Mililani!N24+#REF!+Kahuku!N24+'OIA-Kalaheo'!N24+'OIA-Game 2'!N24+'OIA-Game 3'!N24+'States-Game 1'!N24+'States-Game 2'!N24+'States-Game 3'!N24+'States-Game 4'!N24</f>
        <v>#REF!</v>
      </c>
      <c r="G14" s="1" t="e">
        <f>'Team 1'!O24+Moanalua!O24+Kalaheo!O24+Kaiser!O24+Kalani!O24+#REF!+Leilehua!O24+Kapolei!O24+Mililani!O24+#REF!+Kahuku!O24+'OIA-Kalaheo'!O24+'OIA-Game 2'!O24+'OIA-Game 3'!O24+'States-Game 1'!O24+'States-Game 2'!O24+'States-Game 3'!O24+'States-Game 4'!O24</f>
        <v>#REF!</v>
      </c>
      <c r="H14" s="1" t="e">
        <f>'Team 1'!P24+Moanalua!P24+Kalaheo!P24+Kaiser!P24+Kalani!P24+#REF!+Leilehua!P24+Kapolei!P24+Mililani!P24+#REF!+Kahuku!P24+'OIA-Kalaheo'!P24+'OIA-Game 2'!P24+'OIA-Game 3'!P24+'States-Game 1'!P24+'States-Game 2'!P24+'States-Game 3'!P24+'States-Game 4'!P24</f>
        <v>#REF!</v>
      </c>
      <c r="I14" s="1" t="e">
        <f>'Team 1'!Q24+Moanalua!Q24+Kalaheo!Q24+Kaiser!Q24+Kalani!Q24+#REF!+Leilehua!Q24+Kapolei!Q24+Mililani!Q24+#REF!+Kahuku!Q24+'OIA-Kalaheo'!Q24+'OIA-Game 2'!Q24+'OIA-Game 3'!Q24+'States-Game 1'!Q24+'States-Game 2'!Q24+'States-Game 3'!Q24+'States-Game 4'!Q24</f>
        <v>#REF!</v>
      </c>
      <c r="J14" s="1" t="e">
        <f>'Team 1'!R24+Moanalua!R24+Kalaheo!R24+Kaiser!R24+Kalani!R24+#REF!+Leilehua!R24+Kapolei!R24+Mililani!R24+#REF!+Kahuku!R24+'OIA-Kalaheo'!R24+'OIA-Game 2'!R24+'OIA-Game 3'!R24+'States-Game 1'!R24+'States-Game 2'!R24+'States-Game 3'!R24+'States-Game 4'!R24</f>
        <v>#REF!</v>
      </c>
      <c r="K14" s="1" t="e">
        <f>'Team 1'!S24+Moanalua!S24+Kalaheo!S24+Kaiser!S24+Kalani!S24+#REF!+Leilehua!S24+Kapolei!S24+Mililani!S24+#REF!+Kahuku!S24+'OIA-Kalaheo'!S24+'OIA-Game 2'!S24+'OIA-Game 3'!S24+'States-Game 1'!S24+'States-Game 2'!S24+'States-Game 3'!S24+'States-Game 4'!S24</f>
        <v>#REF!</v>
      </c>
      <c r="L14" s="1" t="e">
        <f>'Team 1'!T24+Moanalua!T24+Kalaheo!T24+Kaiser!T24+Kalani!T24+#REF!+Leilehua!T24+Kapolei!T24+Mililani!T24+#REF!+Kahuku!T24+'OIA-Kalaheo'!T24+'OIA-Game 2'!T24+'OIA-Game 3'!T24+'States-Game 1'!T24+'States-Game 2'!T24+'States-Game 3'!T24+'States-Game 4'!T24</f>
        <v>#REF!</v>
      </c>
      <c r="M14" s="1" t="e">
        <f>'Team 1'!U24+Moanalua!U24+Kalaheo!U24+Kaiser!U24+Kalani!U24+#REF!+Leilehua!U24+Kapolei!U24+Mililani!U24+#REF!+Kahuku!U24+'OIA-Kalaheo'!U24+'OIA-Game 2'!U24+'OIA-Game 3'!U24+'States-Game 1'!U24+'States-Game 2'!U24+'States-Game 3'!U24+'States-Game 4'!U24</f>
        <v>#REF!</v>
      </c>
      <c r="N14" s="1" t="e">
        <f>'Team 1'!V24+Moanalua!V24+Kalaheo!V24+Kaiser!V24+Kalani!V24+#REF!+Leilehua!V24+Kapolei!V24+Mililani!V24+#REF!+Kahuku!V24+'OIA-Kalaheo'!V24+'OIA-Game 2'!V24+'OIA-Game 3'!V24+'States-Game 1'!V24+'States-Game 2'!V24+'States-Game 3'!V24+'States-Game 4'!V24</f>
        <v>#REF!</v>
      </c>
      <c r="O14" s="1" t="e">
        <f>'Team 1'!W24+Moanalua!W24+Kalaheo!W24+Kaiser!W24+Kalani!W24+#REF!+Leilehua!W24+Kapolei!W24+Mililani!W24+#REF!+Kahuku!W24+'OIA-Kalaheo'!W24+'OIA-Game 2'!W24+'OIA-Game 3'!W24+'States-Game 1'!W24+'States-Game 2'!W24+'States-Game 3'!W24+'States-Game 4'!W24</f>
        <v>#REF!</v>
      </c>
      <c r="P14" s="1" t="e">
        <f>'Team 1'!X24+Moanalua!X24+Kalaheo!X24+Kaiser!X24+Kalani!X24+#REF!+Leilehua!X24+Kapolei!X24+Mililani!X24+#REF!+Kahuku!X24+'OIA-Kalaheo'!X24+'OIA-Game 2'!X24+'OIA-Game 3'!X24+'States-Game 1'!X24+'States-Game 2'!X24+'States-Game 3'!X24+'States-Game 4'!X24</f>
        <v>#REF!</v>
      </c>
      <c r="Q14" s="1" t="e">
        <f>'Team 1'!Y24+Moanalua!Y24+Kalaheo!Y24+Kaiser!Y24+Kalani!Y24+#REF!+Leilehua!Y24+Kapolei!Y24+Mililani!Y24+#REF!+Kahuku!Y24+'OIA-Kalaheo'!Y24+'OIA-Game 2'!Y24+'OIA-Game 3'!Y24+'States-Game 1'!Y24+'States-Game 2'!Y24+'States-Game 3'!Y24+'States-Game 4'!Y24</f>
        <v>#REF!</v>
      </c>
      <c r="R14" s="1" t="e">
        <f>'Team 1'!Z24+Moanalua!Z24+Kalaheo!Z24+Kaiser!Z24+Kalani!Z24+#REF!+Leilehua!Z24+Kapolei!Z24+Mililani!Z24+#REF!+Kahuku!Z24+'OIA-Kalaheo'!Z24+'OIA-Game 2'!Z24+'OIA-Game 3'!Z24+'States-Game 1'!Z24+'States-Game 2'!Z24+'States-Game 3'!Z24+'States-Game 4'!Z24</f>
        <v>#REF!</v>
      </c>
      <c r="S14" s="1" t="e">
        <f>'Team 1'!AA24+Moanalua!AA24+Kalaheo!AA24+Kaiser!AA24+Kalani!AA24+#REF!+Leilehua!AA24+Kapolei!AA24+Mililani!AA24+#REF!+Kahuku!AA24+'OIA-Kalaheo'!AA24+'OIA-Game 2'!AA24+'OIA-Game 3'!AA24+'States-Game 1'!AA24+'States-Game 2'!AA24+'States-Game 3'!AA24+'States-Game 4'!AA24</f>
        <v>#REF!</v>
      </c>
      <c r="T14" s="1" t="e">
        <f>'Team 1'!AB24+Moanalua!AB24+Kalaheo!AB24+Kaiser!AB24+Kalani!AB24+#REF!+Leilehua!AB24+Kapolei!AB24+Mililani!AB24+#REF!+Kahuku!AB24+'OIA-Kalaheo'!AB24+'OIA-Game 2'!AB24+'OIA-Game 3'!AB24+'States-Game 1'!AB24+'States-Game 2'!AB24+'States-Game 3'!AB24+'States-Game 4'!AB24</f>
        <v>#REF!</v>
      </c>
      <c r="U14" s="1" t="e">
        <f>'Team 1'!AC24+Moanalua!AC24+Kalaheo!AC24+Kaiser!AC24+Kalani!AC24+#REF!+Leilehua!AC24+Kapolei!AC24+Mililani!AC24+#REF!+Kahuku!AC24+'OIA-Kalaheo'!AC24+'OIA-Game 2'!AC24+'OIA-Game 3'!AC24+'States-Game 1'!AC24+'States-Game 2'!AC24+'States-Game 3'!AC24+'States-Game 4'!AC24</f>
        <v>#REF!</v>
      </c>
      <c r="V14" s="1" t="e">
        <f>'Team 1'!AD24+Moanalua!AD24+Kalaheo!AD24+Kaiser!AD24+Kalani!AD24+#REF!+Leilehua!AD24+Kapolei!AD24+Mililani!AD24+#REF!+Kahuku!AD24+'OIA-Kalaheo'!AD24+'OIA-Game 2'!AD24+'OIA-Game 3'!AD24+'States-Game 1'!AD24+'States-Game 2'!AD24+'States-Game 3'!AD24+'States-Game 4'!AD24</f>
        <v>#REF!</v>
      </c>
      <c r="W14" s="1" t="e">
        <f>'Team 1'!AE24+Moanalua!AE24+Kalaheo!AE24+Kaiser!AE24+Kalani!AE24+#REF!+Leilehua!AE24+Kapolei!AE24+Mililani!AE24+#REF!+Kahuku!AE24+'OIA-Kalaheo'!AE24+'OIA-Game 2'!AE24+'OIA-Game 3'!AE24+'States-Game 1'!AE24+'States-Game 2'!AE24+'States-Game 3'!AE24+'States-Game 4'!AE24</f>
        <v>#REF!</v>
      </c>
      <c r="X14" s="1" t="e">
        <f>'Team 1'!AF24+Moanalua!AF24+Kalaheo!AF24+Kaiser!AF24+Kalani!AF24+#REF!+Leilehua!AF24+Kapolei!AF24+Mililani!AF24+#REF!+Kahuku!AF24+'OIA-Kalaheo'!AF24+'OIA-Game 2'!AF24+'OIA-Game 3'!AF24+'States-Game 1'!AF24+'States-Game 2'!AF24+'States-Game 3'!AF24+'States-Game 4'!AF24</f>
        <v>#REF!</v>
      </c>
      <c r="Y14" s="1" t="e">
        <f>'Team 1'!AG24+Moanalua!AG24+Kalaheo!AG24+Kaiser!AG24+Kalani!AG24+#REF!+Leilehua!AG24+Kapolei!AG24+Mililani!AG24+#REF!+Kahuku!AG24+'OIA-Kalaheo'!AG24+'OIA-Game 2'!AG24+'OIA-Game 3'!AG24+'States-Game 1'!AG24+'States-Game 2'!AG24+'States-Game 3'!AG24+'States-Game 4'!AG24</f>
        <v>#REF!</v>
      </c>
      <c r="Z14" s="1" t="e">
        <f>'Team 1'!AH24+Moanalua!AH24+Kalaheo!AH24+Kaiser!AH24+Kalani!AH24+#REF!+Leilehua!AH24+Kapolei!AH24+Mililani!AH24+#REF!+Kahuku!AH24+'OIA-Kalaheo'!AH24+'OIA-Game 2'!AH24+'OIA-Game 3'!AH24+'States-Game 1'!AH24+'States-Game 2'!AH24+'States-Game 3'!AH24+'States-Game 4'!AH24</f>
        <v>#REF!</v>
      </c>
      <c r="AA14" s="1" t="e">
        <f>'Team 1'!AI24+Moanalua!AI24+Kalaheo!AI24+Kaiser!AI24+Kalani!AI24+#REF!+Leilehua!AI24+Kapolei!AI24+Mililani!AI24+#REF!+Kahuku!AI24+'OIA-Kalaheo'!AI24+'OIA-Game 2'!AI24+'OIA-Game 3'!AI24+'States-Game 1'!AI24+'States-Game 2'!AI24+'States-Game 3'!AI24+'States-Game 4'!AI24</f>
        <v>#REF!</v>
      </c>
      <c r="AB14" s="1" t="e">
        <f>'Team 1'!AJ24+Moanalua!AJ24+Kalaheo!AJ24+Kaiser!AJ24+Kalani!AJ24+#REF!+Leilehua!AJ24+Kapolei!AJ24+Mililani!AJ24+#REF!+Kahuku!AJ24+'OIA-Kalaheo'!AJ24+'OIA-Game 2'!AJ24+'OIA-Game 3'!AJ24+'States-Game 1'!AJ24+'States-Game 2'!AJ24+'States-Game 3'!AJ24+'States-Game 4'!AJ24</f>
        <v>#REF!</v>
      </c>
      <c r="AC14" s="1" t="e">
        <f>'Team 1'!AK24+Moanalua!AK24+Kalaheo!AK24+Kaiser!AK24+Kalani!AK24+#REF!+Leilehua!AK24+Kapolei!AK24+Mililani!AK24+#REF!+Kahuku!AK24+'OIA-Kalaheo'!AK24+'OIA-Game 2'!AK24+'OIA-Game 3'!AK24+'States-Game 1'!AK24+'States-Game 2'!AK24+'States-Game 3'!AK24+'States-Game 4'!AK24</f>
        <v>#REF!</v>
      </c>
      <c r="AD14" s="1" t="e">
        <f>'Team 1'!AL24+Moanalua!AL24+Kalaheo!AL24+Kaiser!AL24+Kalani!AL24+#REF!+Leilehua!AL24+Kapolei!AL24+Mililani!AL24+#REF!+Kahuku!AL24+'OIA-Kalaheo'!AL24+'OIA-Game 2'!AL24+'OIA-Game 3'!AL24+'States-Game 1'!AL24+'States-Game 2'!AL24+'States-Game 3'!AL24+'States-Game 4'!AL24</f>
        <v>#REF!</v>
      </c>
      <c r="AE14" s="1" t="e">
        <f>'Team 1'!AM24+Moanalua!AM24+Kalaheo!AM24+Kaiser!AM24+Kalani!AM24+#REF!+Leilehua!AM24+Kapolei!AM24+Mililani!AM24+#REF!+Kahuku!AM24+'OIA-Kalaheo'!AM24+'OIA-Game 2'!AM24+'OIA-Game 3'!AM24+'States-Game 1'!AM24+'States-Game 2'!AM24+'States-Game 3'!AM24+'States-Game 4'!AM24</f>
        <v>#REF!</v>
      </c>
      <c r="AF14" s="1" t="e">
        <f>'Team 1'!AN24+Moanalua!AN24+Kalaheo!AN24+Kaiser!AN24+Kalani!AN24+#REF!+Leilehua!AN24+Kapolei!AN24+Mililani!AN24+#REF!+Kahuku!AN24+'OIA-Kalaheo'!AN24+'OIA-Game 2'!AN24+'OIA-Game 3'!AN24+'States-Game 1'!AN24+'States-Game 2'!AN24+'States-Game 3'!AN24+'States-Game 4'!AN24</f>
        <v>#REF!</v>
      </c>
      <c r="AG14" s="1" t="e">
        <f>'Team 1'!AO24+Moanalua!AO24+Kalaheo!AO24+Kaiser!AO24+Kalani!AO24+#REF!+Leilehua!AO24+Kapolei!AO24+Mililani!AO24+#REF!+Kahuku!AO24+'OIA-Kalaheo'!AO24+'OIA-Game 2'!AO24+'OIA-Game 3'!AO24+'States-Game 1'!AO24+'States-Game 2'!AO24+'States-Game 3'!AO24+'States-Game 4'!AO24</f>
        <v>#REF!</v>
      </c>
      <c r="AH14" s="1" t="e">
        <f>'Team 1'!AP24+Moanalua!AP24+Kalaheo!AP24+Kaiser!AP24+Kalani!AP24+#REF!+Leilehua!AP24+Kapolei!AP24+Mililani!AP24+#REF!+Kahuku!AP24+'OIA-Kalaheo'!AP24+'OIA-Game 2'!AP24+'OIA-Game 3'!AP24+'States-Game 1'!AP24+'States-Game 2'!AP24+'States-Game 3'!AP24+'States-Game 4'!AP24</f>
        <v>#REF!</v>
      </c>
      <c r="AI14" s="1" t="e">
        <f>'Team 1'!AQ24+Moanalua!AQ24+Kalaheo!AQ24+Kaiser!AQ24+Kalani!AQ24+#REF!+Leilehua!AQ24+Kapolei!AQ24+Mililani!AQ24+#REF!+Kahuku!AQ24+'OIA-Kalaheo'!AQ24+'OIA-Game 2'!AQ24+'OIA-Game 3'!AQ24+'States-Game 1'!AQ24+'States-Game 2'!AQ24+'States-Game 3'!AQ24+'States-Game 4'!AQ24</f>
        <v>#REF!</v>
      </c>
      <c r="AJ14" s="1" t="e">
        <f>'Team 1'!AR24+Moanalua!AR24+Kalaheo!AR24+Kaiser!AR24+Kalani!AR24+#REF!+Leilehua!AR24+Kapolei!AR24+Mililani!AR24+#REF!+Kahuku!AR24+'OIA-Kalaheo'!AR24+'OIA-Game 2'!AR24+'OIA-Game 3'!AR24+'States-Game 1'!AR24+'States-Game 2'!AR24+'States-Game 3'!AR24+'States-Game 4'!AR24</f>
        <v>#REF!</v>
      </c>
      <c r="AK14" s="1" t="e">
        <f>'Team 1'!AS24+Moanalua!AS24+Kalaheo!AS24+Kaiser!AS24+Kalani!AS24+#REF!+Leilehua!AS24+Kapolei!AS24+Mililani!AS24+#REF!+Kahuku!AS24+'OIA-Kalaheo'!AS24+'OIA-Game 2'!AS24+'OIA-Game 3'!AS24+'States-Game 1'!AS24+'States-Game 2'!AS24+'States-Game 3'!AS24+'States-Game 4'!AS24</f>
        <v>#REF!</v>
      </c>
      <c r="AL14" s="1" t="e">
        <f>'Team 1'!AT24+Moanalua!AT24+Kalaheo!AT24+Kaiser!AT24+Kalani!AT24+#REF!+Leilehua!AT24+Kapolei!AT24+Mililani!AT24+#REF!+Kahuku!AT24+'OIA-Kalaheo'!AT24+'OIA-Game 2'!AT24+'OIA-Game 3'!AT24+'States-Game 1'!AT24+'States-Game 2'!AT24+'States-Game 3'!AT24+'States-Game 4'!AT24</f>
        <v>#REF!</v>
      </c>
      <c r="AM14" s="1" t="e">
        <f>'Team 1'!AU24+Moanalua!AU24+Kalaheo!AU24+Kaiser!AU24+Kalani!AU24+#REF!+Leilehua!AU24+Kapolei!AU24+Mililani!AU24+#REF!+Kahuku!AU24+'OIA-Kalaheo'!AU24+'OIA-Game 2'!AU24+'OIA-Game 3'!AU24+'States-Game 1'!AU24+'States-Game 2'!AU24+'States-Game 3'!AU24+'States-Game 4'!AU24</f>
        <v>#REF!</v>
      </c>
      <c r="AN14" s="1" t="e">
        <f>'Team 1'!AV24+Moanalua!AV24+Kalaheo!AV24+Kaiser!AV24+Kalani!AV24+#REF!+Leilehua!AV24+Kapolei!AV24+Mililani!AV24+#REF!+Kahuku!AV24+'OIA-Kalaheo'!AV24+'OIA-Game 2'!AV24+'OIA-Game 3'!AV24+'States-Game 1'!AV24+'States-Game 2'!AV24+'States-Game 3'!AV24+'States-Game 4'!AV24</f>
        <v>#REF!</v>
      </c>
      <c r="AO14" s="1" t="e">
        <f>'Team 1'!AW24+Moanalua!AW24+Kalaheo!AW24+Kaiser!AW24+Kalani!AW24+#REF!+Leilehua!AW24+Kapolei!AW24+Mililani!AW24+#REF!+Kahuku!AW24+'OIA-Kalaheo'!AW24+'OIA-Game 2'!AW24+'OIA-Game 3'!AW24+'States-Game 1'!AW24+'States-Game 2'!AW24+'States-Game 3'!AW24+'States-Game 4'!AW24</f>
        <v>#REF!</v>
      </c>
      <c r="AP14" s="1" t="e">
        <f>'Team 1'!AX24+Moanalua!AX24+Kalaheo!AX24+Kaiser!AX24+Kalani!AX24+#REF!+Leilehua!AX24+Kapolei!AX24+Mililani!AX24+#REF!+Kahuku!AX24+'OIA-Kalaheo'!AX24+'OIA-Game 2'!AX24+'OIA-Game 3'!AX24+'States-Game 1'!AX24+'States-Game 2'!AX24+'States-Game 3'!AX24+'States-Game 4'!AX24</f>
        <v>#REF!</v>
      </c>
      <c r="AQ14" s="44" t="e">
        <f t="shared" si="0"/>
        <v>#REF!</v>
      </c>
      <c r="AR14" s="1" t="e">
        <f>'Team 1'!AZ24+Moanalua!AZ24+Kalaheo!AZ24+Kaiser!AZ24+Kalani!AZ24+#REF!+Leilehua!AZ24+Kapolei!AZ24+Mililani!AZ24+#REF!+Kahuku!AZ24+'OIA-Kalaheo'!AZ24+'OIA-Game 2'!AZ24+'OIA-Game 3'!AZ24+'States-Game 1'!AZ24+'States-Game 2'!AZ24+'States-Game 3'!AZ24+'States-Game 4'!AZ24</f>
        <v>#REF!</v>
      </c>
      <c r="AS14" s="32">
        <v>9</v>
      </c>
    </row>
    <row r="15" spans="1:45" x14ac:dyDescent="0.15">
      <c r="A15" s="22">
        <v>10</v>
      </c>
      <c r="B15" s="1" t="e">
        <f>'Team 1'!J25+Moanalua!J25+Kalaheo!J25+Kaiser!J25+Kalani!J25+#REF!+Leilehua!J25+Kapolei!J25+Mililani!J25+#REF!+Kahuku!J25+'OIA-Kalaheo'!J25+'OIA-Game 2'!J25+'OIA-Game 3'!J25+'States-Game 1'!J25+'States-Game 2'!J25+'States-Game 3'!J25+'States-Game 4'!J25</f>
        <v>#REF!</v>
      </c>
      <c r="C15" s="1" t="e">
        <f>'Team 1'!K25+Moanalua!K25+Kalaheo!K25+Kaiser!K25+Kalani!K25+#REF!+Leilehua!K25+Kapolei!K25+Mililani!K25+#REF!+Kahuku!K25+'OIA-Kalaheo'!K25+'OIA-Game 2'!K25+'OIA-Game 3'!K25+'States-Game 1'!K25+'States-Game 2'!K25+'States-Game 3'!K25+'States-Game 4'!K25</f>
        <v>#REF!</v>
      </c>
      <c r="D15" s="1" t="e">
        <f>'Team 1'!L25+Moanalua!L25+Kalaheo!L25+Kaiser!L25+Kalani!L25+#REF!+Leilehua!L25+Kapolei!L25+Mililani!L25+#REF!+Kahuku!L25+'OIA-Kalaheo'!L25+'OIA-Game 2'!L25+'OIA-Game 3'!L25+'States-Game 1'!L25+'States-Game 2'!L25+'States-Game 3'!L25+'States-Game 4'!L25</f>
        <v>#REF!</v>
      </c>
      <c r="E15" s="1" t="e">
        <f>'Team 1'!M25+Moanalua!M25+Kalaheo!M25+Kaiser!M25+Kalani!M25+#REF!+Leilehua!M25+Kapolei!M25+Mililani!M25+#REF!+Kahuku!M25+'OIA-Kalaheo'!M25+'OIA-Game 2'!M25+'OIA-Game 3'!M25+'States-Game 1'!M25+'States-Game 2'!M25+'States-Game 3'!M25+'States-Game 4'!M25</f>
        <v>#REF!</v>
      </c>
      <c r="F15" s="1" t="e">
        <f>'Team 1'!N25+Moanalua!N25+Kalaheo!N25+Kaiser!N25+Kalani!N25+#REF!+Leilehua!N25+Kapolei!N25+Mililani!N25+#REF!+Kahuku!N25+'OIA-Kalaheo'!N25+'OIA-Game 2'!N25+'OIA-Game 3'!N25+'States-Game 1'!N25+'States-Game 2'!N25+'States-Game 3'!N25+'States-Game 4'!N25</f>
        <v>#REF!</v>
      </c>
      <c r="G15" s="1" t="e">
        <f>'Team 1'!O25+Moanalua!O25+Kalaheo!O25+Kaiser!O25+Kalani!O25+#REF!+Leilehua!O25+Kapolei!O25+Mililani!O25+#REF!+Kahuku!O25+'OIA-Kalaheo'!O25+'OIA-Game 2'!O25+'OIA-Game 3'!O25+'States-Game 1'!O25+'States-Game 2'!O25+'States-Game 3'!O25+'States-Game 4'!O25</f>
        <v>#REF!</v>
      </c>
      <c r="H15" s="1" t="e">
        <f>'Team 1'!P25+Moanalua!P25+Kalaheo!P25+Kaiser!P25+Kalani!P25+#REF!+Leilehua!P25+Kapolei!P25+Mililani!P25+#REF!+Kahuku!P25+'OIA-Kalaheo'!P25+'OIA-Game 2'!P25+'OIA-Game 3'!P25+'States-Game 1'!P25+'States-Game 2'!P25+'States-Game 3'!P25+'States-Game 4'!P25</f>
        <v>#REF!</v>
      </c>
      <c r="I15" s="1" t="e">
        <f>'Team 1'!Q25+Moanalua!Q25+Kalaheo!Q25+Kaiser!Q25+Kalani!Q25+#REF!+Leilehua!Q25+Kapolei!Q25+Mililani!Q25+#REF!+Kahuku!Q25+'OIA-Kalaheo'!Q25+'OIA-Game 2'!Q25+'OIA-Game 3'!Q25+'States-Game 1'!Q25+'States-Game 2'!Q25+'States-Game 3'!Q25+'States-Game 4'!Q25</f>
        <v>#REF!</v>
      </c>
      <c r="J15" s="1" t="e">
        <f>'Team 1'!R25+Moanalua!R25+Kalaheo!R25+Kaiser!R25+Kalani!R25+#REF!+Leilehua!R25+Kapolei!R25+Mililani!R25+#REF!+Kahuku!R25+'OIA-Kalaheo'!R25+'OIA-Game 2'!R25+'OIA-Game 3'!R25+'States-Game 1'!R25+'States-Game 2'!R25+'States-Game 3'!R25+'States-Game 4'!R25</f>
        <v>#REF!</v>
      </c>
      <c r="K15" s="1" t="e">
        <f>'Team 1'!S25+Moanalua!S25+Kalaheo!S25+Kaiser!S25+Kalani!S25+#REF!+Leilehua!S25+Kapolei!S25+Mililani!S25+#REF!+Kahuku!S25+'OIA-Kalaheo'!S25+'OIA-Game 2'!S25+'OIA-Game 3'!S25+'States-Game 1'!S25+'States-Game 2'!S25+'States-Game 3'!S25+'States-Game 4'!S25</f>
        <v>#REF!</v>
      </c>
      <c r="L15" s="1" t="e">
        <f>'Team 1'!T25+Moanalua!T25+Kalaheo!T25+Kaiser!T25+Kalani!T25+#REF!+Leilehua!T25+Kapolei!T25+Mililani!T25+#REF!+Kahuku!T25+'OIA-Kalaheo'!T25+'OIA-Game 2'!T25+'OIA-Game 3'!T25+'States-Game 1'!T25+'States-Game 2'!T25+'States-Game 3'!T25+'States-Game 4'!T25</f>
        <v>#REF!</v>
      </c>
      <c r="M15" s="1" t="e">
        <f>'Team 1'!U25+Moanalua!U25+Kalaheo!U25+Kaiser!U25+Kalani!U25+#REF!+Leilehua!U25+Kapolei!U25+Mililani!U25+#REF!+Kahuku!U25+'OIA-Kalaheo'!U25+'OIA-Game 2'!U25+'OIA-Game 3'!U25+'States-Game 1'!U25+'States-Game 2'!U25+'States-Game 3'!U25+'States-Game 4'!U25</f>
        <v>#REF!</v>
      </c>
      <c r="N15" s="1" t="e">
        <f>'Team 1'!V25+Moanalua!V25+Kalaheo!V25+Kaiser!V25+Kalani!V25+#REF!+Leilehua!V25+Kapolei!V25+Mililani!V25+#REF!+Kahuku!V25+'OIA-Kalaheo'!V25+'OIA-Game 2'!V25+'OIA-Game 3'!V25+'States-Game 1'!V25+'States-Game 2'!V25+'States-Game 3'!V25+'States-Game 4'!V25</f>
        <v>#REF!</v>
      </c>
      <c r="O15" s="1" t="e">
        <f>'Team 1'!W25+Moanalua!W25+Kalaheo!W25+Kaiser!W25+Kalani!W25+#REF!+Leilehua!W25+Kapolei!W25+Mililani!W25+#REF!+Kahuku!W25+'OIA-Kalaheo'!W25+'OIA-Game 2'!W25+'OIA-Game 3'!W25+'States-Game 1'!W25+'States-Game 2'!W25+'States-Game 3'!W25+'States-Game 4'!W25</f>
        <v>#REF!</v>
      </c>
      <c r="P15" s="1" t="e">
        <f>'Team 1'!X25+Moanalua!X25+Kalaheo!X25+Kaiser!X25+Kalani!X25+#REF!+Leilehua!X25+Kapolei!X25+Mililani!X25+#REF!+Kahuku!X25+'OIA-Kalaheo'!X25+'OIA-Game 2'!X25+'OIA-Game 3'!X25+'States-Game 1'!X25+'States-Game 2'!X25+'States-Game 3'!X25+'States-Game 4'!X25</f>
        <v>#REF!</v>
      </c>
      <c r="Q15" s="1" t="e">
        <f>'Team 1'!Y25+Moanalua!Y25+Kalaheo!Y25+Kaiser!Y25+Kalani!Y25+#REF!+Leilehua!Y25+Kapolei!Y25+Mililani!Y25+#REF!+Kahuku!Y25+'OIA-Kalaheo'!Y25+'OIA-Game 2'!Y25+'OIA-Game 3'!Y25+'States-Game 1'!Y25+'States-Game 2'!Y25+'States-Game 3'!Y25+'States-Game 4'!Y25</f>
        <v>#REF!</v>
      </c>
      <c r="R15" s="1" t="e">
        <f>'Team 1'!Z25+Moanalua!Z25+Kalaheo!Z25+Kaiser!Z25+Kalani!Z25+#REF!+Leilehua!Z25+Kapolei!Z25+Mililani!Z25+#REF!+Kahuku!Z25+'OIA-Kalaheo'!Z25+'OIA-Game 2'!Z25+'OIA-Game 3'!Z25+'States-Game 1'!Z25+'States-Game 2'!Z25+'States-Game 3'!Z25+'States-Game 4'!Z25</f>
        <v>#REF!</v>
      </c>
      <c r="S15" s="1" t="e">
        <f>'Team 1'!AA25+Moanalua!AA25+Kalaheo!AA25+Kaiser!AA25+Kalani!AA25+#REF!+Leilehua!AA25+Kapolei!AA25+Mililani!AA25+#REF!+Kahuku!AA25+'OIA-Kalaheo'!AA25+'OIA-Game 2'!AA25+'OIA-Game 3'!AA25+'States-Game 1'!AA25+'States-Game 2'!AA25+'States-Game 3'!AA25+'States-Game 4'!AA25</f>
        <v>#REF!</v>
      </c>
      <c r="T15" s="1" t="e">
        <f>'Team 1'!AB25+Moanalua!AB25+Kalaheo!AB25+Kaiser!AB25+Kalani!AB25+#REF!+Leilehua!AB25+Kapolei!AB25+Mililani!AB25+#REF!+Kahuku!AB25+'OIA-Kalaheo'!AB25+'OIA-Game 2'!AB25+'OIA-Game 3'!AB25+'States-Game 1'!AB25+'States-Game 2'!AB25+'States-Game 3'!AB25+'States-Game 4'!AB25</f>
        <v>#REF!</v>
      </c>
      <c r="U15" s="1" t="e">
        <f>'Team 1'!AC25+Moanalua!AC25+Kalaheo!AC25+Kaiser!AC25+Kalani!AC25+#REF!+Leilehua!AC25+Kapolei!AC25+Mililani!AC25+#REF!+Kahuku!AC25+'OIA-Kalaheo'!AC25+'OIA-Game 2'!AC25+'OIA-Game 3'!AC25+'States-Game 1'!AC25+'States-Game 2'!AC25+'States-Game 3'!AC25+'States-Game 4'!AC25</f>
        <v>#REF!</v>
      </c>
      <c r="V15" s="1" t="e">
        <f>'Team 1'!AD25+Moanalua!AD25+Kalaheo!AD25+Kaiser!AD25+Kalani!AD25+#REF!+Leilehua!AD25+Kapolei!AD25+Mililani!AD25+#REF!+Kahuku!AD25+'OIA-Kalaheo'!AD25+'OIA-Game 2'!AD25+'OIA-Game 3'!AD25+'States-Game 1'!AD25+'States-Game 2'!AD25+'States-Game 3'!AD25+'States-Game 4'!AD25</f>
        <v>#REF!</v>
      </c>
      <c r="W15" s="1" t="e">
        <f>'Team 1'!AE25+Moanalua!AE25+Kalaheo!AE25+Kaiser!AE25+Kalani!AE25+#REF!+Leilehua!AE25+Kapolei!AE25+Mililani!AE25+#REF!+Kahuku!AE25+'OIA-Kalaheo'!AE25+'OIA-Game 2'!AE25+'OIA-Game 3'!AE25+'States-Game 1'!AE25+'States-Game 2'!AE25+'States-Game 3'!AE25+'States-Game 4'!AE25</f>
        <v>#REF!</v>
      </c>
      <c r="X15" s="1" t="e">
        <f>'Team 1'!AF25+Moanalua!AF25+Kalaheo!AF25+Kaiser!AF25+Kalani!AF25+#REF!+Leilehua!AF25+Kapolei!AF25+Mililani!AF25+#REF!+Kahuku!AF25+'OIA-Kalaheo'!AF25+'OIA-Game 2'!AF25+'OIA-Game 3'!AF25+'States-Game 1'!AF25+'States-Game 2'!AF25+'States-Game 3'!AF25+'States-Game 4'!AF25</f>
        <v>#REF!</v>
      </c>
      <c r="Y15" s="1" t="e">
        <f>'Team 1'!AG25+Moanalua!AG25+Kalaheo!AG25+Kaiser!AG25+Kalani!AG25+#REF!+Leilehua!AG25+Kapolei!AG25+Mililani!AG25+#REF!+Kahuku!AG25+'OIA-Kalaheo'!AG25+'OIA-Game 2'!AG25+'OIA-Game 3'!AG25+'States-Game 1'!AG25+'States-Game 2'!AG25+'States-Game 3'!AG25+'States-Game 4'!AG25</f>
        <v>#REF!</v>
      </c>
      <c r="Z15" s="1" t="e">
        <f>'Team 1'!AH25+Moanalua!AH25+Kalaheo!AH25+Kaiser!AH25+Kalani!AH25+#REF!+Leilehua!AH25+Kapolei!AH25+Mililani!AH25+#REF!+Kahuku!AH25+'OIA-Kalaheo'!AH25+'OIA-Game 2'!AH25+'OIA-Game 3'!AH25+'States-Game 1'!AH25+'States-Game 2'!AH25+'States-Game 3'!AH25+'States-Game 4'!AH25</f>
        <v>#REF!</v>
      </c>
      <c r="AA15" s="1" t="e">
        <f>'Team 1'!AI25+Moanalua!AI25+Kalaheo!AI25+Kaiser!AI25+Kalani!AI25+#REF!+Leilehua!AI25+Kapolei!AI25+Mililani!AI25+#REF!+Kahuku!AI25+'OIA-Kalaheo'!AI25+'OIA-Game 2'!AI25+'OIA-Game 3'!AI25+'States-Game 1'!AI25+'States-Game 2'!AI25+'States-Game 3'!AI25+'States-Game 4'!AI25</f>
        <v>#REF!</v>
      </c>
      <c r="AB15" s="1" t="e">
        <f>'Team 1'!AJ25+Moanalua!AJ25+Kalaheo!AJ25+Kaiser!AJ25+Kalani!AJ25+#REF!+Leilehua!AJ25+Kapolei!AJ25+Mililani!AJ25+#REF!+Kahuku!AJ25+'OIA-Kalaheo'!AJ25+'OIA-Game 2'!AJ25+'OIA-Game 3'!AJ25+'States-Game 1'!AJ25+'States-Game 2'!AJ25+'States-Game 3'!AJ25+'States-Game 4'!AJ25</f>
        <v>#REF!</v>
      </c>
      <c r="AC15" s="1" t="e">
        <f>'Team 1'!AK25+Moanalua!AK25+Kalaheo!AK25+Kaiser!AK25+Kalani!AK25+#REF!+Leilehua!AK25+Kapolei!AK25+Mililani!AK25+#REF!+Kahuku!AK25+'OIA-Kalaheo'!AK25+'OIA-Game 2'!AK25+'OIA-Game 3'!AK25+'States-Game 1'!AK25+'States-Game 2'!AK25+'States-Game 3'!AK25+'States-Game 4'!AK25</f>
        <v>#REF!</v>
      </c>
      <c r="AD15" s="1" t="e">
        <f>'Team 1'!AL25+Moanalua!AL25+Kalaheo!AL25+Kaiser!AL25+Kalani!AL25+#REF!+Leilehua!AL25+Kapolei!AL25+Mililani!AL25+#REF!+Kahuku!AL25+'OIA-Kalaheo'!AL25+'OIA-Game 2'!AL25+'OIA-Game 3'!AL25+'States-Game 1'!AL25+'States-Game 2'!AL25+'States-Game 3'!AL25+'States-Game 4'!AL25</f>
        <v>#REF!</v>
      </c>
      <c r="AE15" s="1" t="e">
        <f>'Team 1'!AM25+Moanalua!AM25+Kalaheo!AM25+Kaiser!AM25+Kalani!AM25+#REF!+Leilehua!AM25+Kapolei!AM25+Mililani!AM25+#REF!+Kahuku!AM25+'OIA-Kalaheo'!AM25+'OIA-Game 2'!AM25+'OIA-Game 3'!AM25+'States-Game 1'!AM25+'States-Game 2'!AM25+'States-Game 3'!AM25+'States-Game 4'!AM25</f>
        <v>#REF!</v>
      </c>
      <c r="AF15" s="1" t="e">
        <f>'Team 1'!AN25+Moanalua!AN25+Kalaheo!AN25+Kaiser!AN25+Kalani!AN25+#REF!+Leilehua!AN25+Kapolei!AN25+Mililani!AN25+#REF!+Kahuku!AN25+'OIA-Kalaheo'!AN25+'OIA-Game 2'!AN25+'OIA-Game 3'!AN25+'States-Game 1'!AN25+'States-Game 2'!AN25+'States-Game 3'!AN25+'States-Game 4'!AN25</f>
        <v>#REF!</v>
      </c>
      <c r="AG15" s="1" t="e">
        <f>'Team 1'!AO25+Moanalua!AO25+Kalaheo!AO25+Kaiser!AO25+Kalani!AO25+#REF!+Leilehua!AO25+Kapolei!AO25+Mililani!AO25+#REF!+Kahuku!AO25+'OIA-Kalaheo'!AO25+'OIA-Game 2'!AO25+'OIA-Game 3'!AO25+'States-Game 1'!AO25+'States-Game 2'!AO25+'States-Game 3'!AO25+'States-Game 4'!AO25</f>
        <v>#REF!</v>
      </c>
      <c r="AH15" s="1" t="e">
        <f>'Team 1'!AP25+Moanalua!AP25+Kalaheo!AP25+Kaiser!AP25+Kalani!AP25+#REF!+Leilehua!AP25+Kapolei!AP25+Mililani!AP25+#REF!+Kahuku!AP25+'OIA-Kalaheo'!AP25+'OIA-Game 2'!AP25+'OIA-Game 3'!AP25+'States-Game 1'!AP25+'States-Game 2'!AP25+'States-Game 3'!AP25+'States-Game 4'!AP25</f>
        <v>#REF!</v>
      </c>
      <c r="AI15" s="1" t="e">
        <f>'Team 1'!AQ25+Moanalua!AQ25+Kalaheo!AQ25+Kaiser!AQ25+Kalani!AQ25+#REF!+Leilehua!AQ25+Kapolei!AQ25+Mililani!AQ25+#REF!+Kahuku!AQ25+'OIA-Kalaheo'!AQ25+'OIA-Game 2'!AQ25+'OIA-Game 3'!AQ25+'States-Game 1'!AQ25+'States-Game 2'!AQ25+'States-Game 3'!AQ25+'States-Game 4'!AQ25</f>
        <v>#REF!</v>
      </c>
      <c r="AJ15" s="1" t="e">
        <f>'Team 1'!AR25+Moanalua!AR25+Kalaheo!AR25+Kaiser!AR25+Kalani!AR25+#REF!+Leilehua!AR25+Kapolei!AR25+Mililani!AR25+#REF!+Kahuku!AR25+'OIA-Kalaheo'!AR25+'OIA-Game 2'!AR25+'OIA-Game 3'!AR25+'States-Game 1'!AR25+'States-Game 2'!AR25+'States-Game 3'!AR25+'States-Game 4'!AR25</f>
        <v>#REF!</v>
      </c>
      <c r="AK15" s="1" t="e">
        <f>'Team 1'!AS25+Moanalua!AS25+Kalaheo!AS25+Kaiser!AS25+Kalani!AS25+#REF!+Leilehua!AS25+Kapolei!AS25+Mililani!AS25+#REF!+Kahuku!AS25+'OIA-Kalaheo'!AS25+'OIA-Game 2'!AS25+'OIA-Game 3'!AS25+'States-Game 1'!AS25+'States-Game 2'!AS25+'States-Game 3'!AS25+'States-Game 4'!AS25</f>
        <v>#REF!</v>
      </c>
      <c r="AL15" s="1" t="e">
        <f>'Team 1'!AT25+Moanalua!AT25+Kalaheo!AT25+Kaiser!AT25+Kalani!AT25+#REF!+Leilehua!AT25+Kapolei!AT25+Mililani!AT25+#REF!+Kahuku!AT25+'OIA-Kalaheo'!AT25+'OIA-Game 2'!AT25+'OIA-Game 3'!AT25+'States-Game 1'!AT25+'States-Game 2'!AT25+'States-Game 3'!AT25+'States-Game 4'!AT25</f>
        <v>#REF!</v>
      </c>
      <c r="AM15" s="1" t="e">
        <f>'Team 1'!AU25+Moanalua!AU25+Kalaheo!AU25+Kaiser!AU25+Kalani!AU25+#REF!+Leilehua!AU25+Kapolei!AU25+Mililani!AU25+#REF!+Kahuku!AU25+'OIA-Kalaheo'!AU25+'OIA-Game 2'!AU25+'OIA-Game 3'!AU25+'States-Game 1'!AU25+'States-Game 2'!AU25+'States-Game 3'!AU25+'States-Game 4'!AU25</f>
        <v>#REF!</v>
      </c>
      <c r="AN15" s="1" t="e">
        <f>'Team 1'!AV25+Moanalua!AV25+Kalaheo!AV25+Kaiser!AV25+Kalani!AV25+#REF!+Leilehua!AV25+Kapolei!AV25+Mililani!AV25+#REF!+Kahuku!AV25+'OIA-Kalaheo'!AV25+'OIA-Game 2'!AV25+'OIA-Game 3'!AV25+'States-Game 1'!AV25+'States-Game 2'!AV25+'States-Game 3'!AV25+'States-Game 4'!AV25</f>
        <v>#REF!</v>
      </c>
      <c r="AO15" s="1" t="e">
        <f>'Team 1'!AW25+Moanalua!AW25+Kalaheo!AW25+Kaiser!AW25+Kalani!AW25+#REF!+Leilehua!AW25+Kapolei!AW25+Mililani!AW25+#REF!+Kahuku!AW25+'OIA-Kalaheo'!AW25+'OIA-Game 2'!AW25+'OIA-Game 3'!AW25+'States-Game 1'!AW25+'States-Game 2'!AW25+'States-Game 3'!AW25+'States-Game 4'!AW25</f>
        <v>#REF!</v>
      </c>
      <c r="AP15" s="1" t="e">
        <f>'Team 1'!AX25+Moanalua!AX25+Kalaheo!AX25+Kaiser!AX25+Kalani!AX25+#REF!+Leilehua!AX25+Kapolei!AX25+Mililani!AX25+#REF!+Kahuku!AX25+'OIA-Kalaheo'!AX25+'OIA-Game 2'!AX25+'OIA-Game 3'!AX25+'States-Game 1'!AX25+'States-Game 2'!AX25+'States-Game 3'!AX25+'States-Game 4'!AX25</f>
        <v>#REF!</v>
      </c>
      <c r="AQ15" s="44" t="e">
        <f t="shared" si="0"/>
        <v>#REF!</v>
      </c>
      <c r="AR15" s="1" t="e">
        <f>'Team 1'!AZ25+Moanalua!AZ25+Kalaheo!AZ25+Kaiser!AZ25+Kalani!AZ25+#REF!+Leilehua!AZ25+Kapolei!AZ25+Mililani!AZ25+#REF!+Kahuku!AZ25+'OIA-Kalaheo'!AZ25+'OIA-Game 2'!AZ25+'OIA-Game 3'!AZ25+'States-Game 1'!AZ25+'States-Game 2'!AZ25+'States-Game 3'!AZ25+'States-Game 4'!AZ25</f>
        <v>#REF!</v>
      </c>
      <c r="AS15" s="32">
        <v>10</v>
      </c>
    </row>
    <row r="16" spans="1:45" x14ac:dyDescent="0.15">
      <c r="A16" s="31">
        <v>11</v>
      </c>
      <c r="B16" s="24" t="e">
        <f>'Team 1'!J26+Moanalua!J26+Kalaheo!J26+Kaiser!J26+Kalani!J26+#REF!+Leilehua!J26+Kapolei!J26+Mililani!J26+#REF!+Kahuku!J26+'OIA-Kalaheo'!J26+'OIA-Game 2'!J26+'OIA-Game 3'!J26+'States-Game 1'!J26+'States-Game 2'!J26+'States-Game 3'!J26+'States-Game 4'!J26</f>
        <v>#REF!</v>
      </c>
      <c r="C16" s="24" t="e">
        <f>'Team 1'!K26+Moanalua!K26+Kalaheo!K26+Kaiser!K26+Kalani!K26+#REF!+Leilehua!K26+Kapolei!K26+Mililani!K26+#REF!+Kahuku!K26+'OIA-Kalaheo'!K26+'OIA-Game 2'!K26+'OIA-Game 3'!K26+'States-Game 1'!K26+'States-Game 2'!K26+'States-Game 3'!K26+'States-Game 4'!K26</f>
        <v>#REF!</v>
      </c>
      <c r="D16" s="24" t="e">
        <f>'Team 1'!L26+Moanalua!L26+Kalaheo!L26+Kaiser!L26+Kalani!L26+#REF!+Leilehua!L26+Kapolei!L26+Mililani!L26+#REF!+Kahuku!L26+'OIA-Kalaheo'!L26+'OIA-Game 2'!L26+'OIA-Game 3'!L26+'States-Game 1'!L26+'States-Game 2'!L26+'States-Game 3'!L26+'States-Game 4'!L26</f>
        <v>#REF!</v>
      </c>
      <c r="E16" s="24" t="e">
        <f>'Team 1'!M26+Moanalua!M26+Kalaheo!M26+Kaiser!M26+Kalani!M26+#REF!+Leilehua!M26+Kapolei!M26+Mililani!M26+#REF!+Kahuku!M26+'OIA-Kalaheo'!M26+'OIA-Game 2'!M26+'OIA-Game 3'!M26+'States-Game 1'!M26+'States-Game 2'!M26+'States-Game 3'!M26+'States-Game 4'!M26</f>
        <v>#REF!</v>
      </c>
      <c r="F16" s="24" t="e">
        <f>'Team 1'!N26+Moanalua!N26+Kalaheo!N26+Kaiser!N26+Kalani!N26+#REF!+Leilehua!N26+Kapolei!N26+Mililani!N26+#REF!+Kahuku!N26+'OIA-Kalaheo'!N26+'OIA-Game 2'!N26+'OIA-Game 3'!N26+'States-Game 1'!N26+'States-Game 2'!N26+'States-Game 3'!N26+'States-Game 4'!N26</f>
        <v>#REF!</v>
      </c>
      <c r="G16" s="24" t="e">
        <f>'Team 1'!O26+Moanalua!O26+Kalaheo!O26+Kaiser!O26+Kalani!O26+#REF!+Leilehua!O26+Kapolei!O26+Mililani!O26+#REF!+Kahuku!O26+'OIA-Kalaheo'!O26+'OIA-Game 2'!O26+'OIA-Game 3'!O26+'States-Game 1'!O26+'States-Game 2'!O26+'States-Game 3'!O26+'States-Game 4'!O26</f>
        <v>#REF!</v>
      </c>
      <c r="H16" s="24" t="e">
        <f>'Team 1'!P26+Moanalua!P26+Kalaheo!P26+Kaiser!P26+Kalani!P26+#REF!+Leilehua!P26+Kapolei!P26+Mililani!P26+#REF!+Kahuku!P26+'OIA-Kalaheo'!P26+'OIA-Game 2'!P26+'OIA-Game 3'!P26+'States-Game 1'!P26+'States-Game 2'!P26+'States-Game 3'!P26+'States-Game 4'!P26</f>
        <v>#REF!</v>
      </c>
      <c r="I16" s="24" t="e">
        <f>'Team 1'!Q26+Moanalua!Q26+Kalaheo!Q26+Kaiser!Q26+Kalani!Q26+#REF!+Leilehua!Q26+Kapolei!Q26+Mililani!Q26+#REF!+Kahuku!Q26+'OIA-Kalaheo'!Q26+'OIA-Game 2'!Q26+'OIA-Game 3'!Q26+'States-Game 1'!Q26+'States-Game 2'!Q26+'States-Game 3'!Q26+'States-Game 4'!Q26</f>
        <v>#REF!</v>
      </c>
      <c r="J16" s="24" t="e">
        <f>'Team 1'!R26+Moanalua!R26+Kalaheo!R26+Kaiser!R26+Kalani!R26+#REF!+Leilehua!R26+Kapolei!R26+Mililani!R26+#REF!+Kahuku!R26+'OIA-Kalaheo'!R26+'OIA-Game 2'!R26+'OIA-Game 3'!R26+'States-Game 1'!R26+'States-Game 2'!R26+'States-Game 3'!R26+'States-Game 4'!R26</f>
        <v>#REF!</v>
      </c>
      <c r="K16" s="24" t="e">
        <f>'Team 1'!S26+Moanalua!S26+Kalaheo!S26+Kaiser!S26+Kalani!S26+#REF!+Leilehua!S26+Kapolei!S26+Mililani!S26+#REF!+Kahuku!S26+'OIA-Kalaheo'!S26+'OIA-Game 2'!S26+'OIA-Game 3'!S26+'States-Game 1'!S26+'States-Game 2'!S26+'States-Game 3'!S26+'States-Game 4'!S26</f>
        <v>#REF!</v>
      </c>
      <c r="L16" s="24" t="e">
        <f>'Team 1'!T26+Moanalua!T26+Kalaheo!T26+Kaiser!T26+Kalani!T26+#REF!+Leilehua!T26+Kapolei!T26+Mililani!T26+#REF!+Kahuku!T26+'OIA-Kalaheo'!T26+'OIA-Game 2'!T26+'OIA-Game 3'!T26+'States-Game 1'!T26+'States-Game 2'!T26+'States-Game 3'!T26+'States-Game 4'!T26</f>
        <v>#REF!</v>
      </c>
      <c r="M16" s="24" t="e">
        <f>'Team 1'!U26+Moanalua!U26+Kalaheo!U26+Kaiser!U26+Kalani!U26+#REF!+Leilehua!U26+Kapolei!U26+Mililani!U26+#REF!+Kahuku!U26+'OIA-Kalaheo'!U26+'OIA-Game 2'!U26+'OIA-Game 3'!U26+'States-Game 1'!U26+'States-Game 2'!U26+'States-Game 3'!U26+'States-Game 4'!U26</f>
        <v>#REF!</v>
      </c>
      <c r="N16" s="24" t="e">
        <f>'Team 1'!V26+Moanalua!V26+Kalaheo!V26+Kaiser!V26+Kalani!V26+#REF!+Leilehua!V26+Kapolei!V26+Mililani!V26+#REF!+Kahuku!V26+'OIA-Kalaheo'!V26+'OIA-Game 2'!V26+'OIA-Game 3'!V26+'States-Game 1'!V26+'States-Game 2'!V26+'States-Game 3'!V26+'States-Game 4'!V26</f>
        <v>#REF!</v>
      </c>
      <c r="O16" s="24" t="e">
        <f>'Team 1'!W26+Moanalua!W26+Kalaheo!W26+Kaiser!W26+Kalani!W26+#REF!+Leilehua!W26+Kapolei!W26+Mililani!W26+#REF!+Kahuku!W26+'OIA-Kalaheo'!W26+'OIA-Game 2'!W26+'OIA-Game 3'!W26+'States-Game 1'!W26+'States-Game 2'!W26+'States-Game 3'!W26+'States-Game 4'!W26</f>
        <v>#REF!</v>
      </c>
      <c r="P16" s="24" t="e">
        <f>'Team 1'!X26+Moanalua!X26+Kalaheo!X26+Kaiser!X26+Kalani!X26+#REF!+Leilehua!X26+Kapolei!X26+Mililani!X26+#REF!+Kahuku!X26+'OIA-Kalaheo'!X26+'OIA-Game 2'!X26+'OIA-Game 3'!X26+'States-Game 1'!X26+'States-Game 2'!X26+'States-Game 3'!X26+'States-Game 4'!X26</f>
        <v>#REF!</v>
      </c>
      <c r="Q16" s="24" t="e">
        <f>'Team 1'!Y26+Moanalua!Y26+Kalaheo!Y26+Kaiser!Y26+Kalani!Y26+#REF!+Leilehua!Y26+Kapolei!Y26+Mililani!Y26+#REF!+Kahuku!Y26+'OIA-Kalaheo'!Y26+'OIA-Game 2'!Y26+'OIA-Game 3'!Y26+'States-Game 1'!Y26+'States-Game 2'!Y26+'States-Game 3'!Y26+'States-Game 4'!Y26</f>
        <v>#REF!</v>
      </c>
      <c r="R16" s="24" t="e">
        <f>'Team 1'!Z26+Moanalua!Z26+Kalaheo!Z26+Kaiser!Z26+Kalani!Z26+#REF!+Leilehua!Z26+Kapolei!Z26+Mililani!Z26+#REF!+Kahuku!Z26+'OIA-Kalaheo'!Z26+'OIA-Game 2'!Z26+'OIA-Game 3'!Z26+'States-Game 1'!Z26+'States-Game 2'!Z26+'States-Game 3'!Z26+'States-Game 4'!Z26</f>
        <v>#REF!</v>
      </c>
      <c r="S16" s="24" t="e">
        <f>'Team 1'!AA26+Moanalua!AA26+Kalaheo!AA26+Kaiser!AA26+Kalani!AA26+#REF!+Leilehua!AA26+Kapolei!AA26+Mililani!AA26+#REF!+Kahuku!AA26+'OIA-Kalaheo'!AA26+'OIA-Game 2'!AA26+'OIA-Game 3'!AA26+'States-Game 1'!AA26+'States-Game 2'!AA26+'States-Game 3'!AA26+'States-Game 4'!AA26</f>
        <v>#REF!</v>
      </c>
      <c r="T16" s="24" t="e">
        <f>'Team 1'!AB26+Moanalua!AB26+Kalaheo!AB26+Kaiser!AB26+Kalani!AB26+#REF!+Leilehua!AB26+Kapolei!AB26+Mililani!AB26+#REF!+Kahuku!AB26+'OIA-Kalaheo'!AB26+'OIA-Game 2'!AB26+'OIA-Game 3'!AB26+'States-Game 1'!AB26+'States-Game 2'!AB26+'States-Game 3'!AB26+'States-Game 4'!AB26</f>
        <v>#REF!</v>
      </c>
      <c r="U16" s="24" t="e">
        <f>'Team 1'!AC26+Moanalua!AC26+Kalaheo!AC26+Kaiser!AC26+Kalani!AC26+#REF!+Leilehua!AC26+Kapolei!AC26+Mililani!AC26+#REF!+Kahuku!AC26+'OIA-Kalaheo'!AC26+'OIA-Game 2'!AC26+'OIA-Game 3'!AC26+'States-Game 1'!AC26+'States-Game 2'!AC26+'States-Game 3'!AC26+'States-Game 4'!AC26</f>
        <v>#REF!</v>
      </c>
      <c r="V16" s="24" t="e">
        <f>'Team 1'!AD26+Moanalua!AD26+Kalaheo!AD26+Kaiser!AD26+Kalani!AD26+#REF!+Leilehua!AD26+Kapolei!AD26+Mililani!AD26+#REF!+Kahuku!AD26+'OIA-Kalaheo'!AD26+'OIA-Game 2'!AD26+'OIA-Game 3'!AD26+'States-Game 1'!AD26+'States-Game 2'!AD26+'States-Game 3'!AD26+'States-Game 4'!AD26</f>
        <v>#REF!</v>
      </c>
      <c r="W16" s="24" t="e">
        <f>'Team 1'!AE26+Moanalua!AE26+Kalaheo!AE26+Kaiser!AE26+Kalani!AE26+#REF!+Leilehua!AE26+Kapolei!AE26+Mililani!AE26+#REF!+Kahuku!AE26+'OIA-Kalaheo'!AE26+'OIA-Game 2'!AE26+'OIA-Game 3'!AE26+'States-Game 1'!AE26+'States-Game 2'!AE26+'States-Game 3'!AE26+'States-Game 4'!AE26</f>
        <v>#REF!</v>
      </c>
      <c r="X16" s="24" t="e">
        <f>'Team 1'!AF26+Moanalua!AF26+Kalaheo!AF26+Kaiser!AF26+Kalani!AF26+#REF!+Leilehua!AF26+Kapolei!AF26+Mililani!AF26+#REF!+Kahuku!AF26+'OIA-Kalaheo'!AF26+'OIA-Game 2'!AF26+'OIA-Game 3'!AF26+'States-Game 1'!AF26+'States-Game 2'!AF26+'States-Game 3'!AF26+'States-Game 4'!AF26</f>
        <v>#REF!</v>
      </c>
      <c r="Y16" s="24" t="e">
        <f>'Team 1'!AG26+Moanalua!AG26+Kalaheo!AG26+Kaiser!AG26+Kalani!AG26+#REF!+Leilehua!AG26+Kapolei!AG26+Mililani!AG26+#REF!+Kahuku!AG26+'OIA-Kalaheo'!AG26+'OIA-Game 2'!AG26+'OIA-Game 3'!AG26+'States-Game 1'!AG26+'States-Game 2'!AG26+'States-Game 3'!AG26+'States-Game 4'!AG26</f>
        <v>#REF!</v>
      </c>
      <c r="Z16" s="24" t="e">
        <f>'Team 1'!AH26+Moanalua!AH26+Kalaheo!AH26+Kaiser!AH26+Kalani!AH26+#REF!+Leilehua!AH26+Kapolei!AH26+Mililani!AH26+#REF!+Kahuku!AH26+'OIA-Kalaheo'!AH26+'OIA-Game 2'!AH26+'OIA-Game 3'!AH26+'States-Game 1'!AH26+'States-Game 2'!AH26+'States-Game 3'!AH26+'States-Game 4'!AH26</f>
        <v>#REF!</v>
      </c>
      <c r="AA16" s="24" t="e">
        <f>'Team 1'!AI26+Moanalua!AI26+Kalaheo!AI26+Kaiser!AI26+Kalani!AI26+#REF!+Leilehua!AI26+Kapolei!AI26+Mililani!AI26+#REF!+Kahuku!AI26+'OIA-Kalaheo'!AI26+'OIA-Game 2'!AI26+'OIA-Game 3'!AI26+'States-Game 1'!AI26+'States-Game 2'!AI26+'States-Game 3'!AI26+'States-Game 4'!AI26</f>
        <v>#REF!</v>
      </c>
      <c r="AB16" s="24" t="e">
        <f>'Team 1'!AJ26+Moanalua!AJ26+Kalaheo!AJ26+Kaiser!AJ26+Kalani!AJ26+#REF!+Leilehua!AJ26+Kapolei!AJ26+Mililani!AJ26+#REF!+Kahuku!AJ26+'OIA-Kalaheo'!AJ26+'OIA-Game 2'!AJ26+'OIA-Game 3'!AJ26+'States-Game 1'!AJ26+'States-Game 2'!AJ26+'States-Game 3'!AJ26+'States-Game 4'!AJ26</f>
        <v>#REF!</v>
      </c>
      <c r="AC16" s="24" t="e">
        <f>'Team 1'!AK26+Moanalua!AK26+Kalaheo!AK26+Kaiser!AK26+Kalani!AK26+#REF!+Leilehua!AK26+Kapolei!AK26+Mililani!AK26+#REF!+Kahuku!AK26+'OIA-Kalaheo'!AK26+'OIA-Game 2'!AK26+'OIA-Game 3'!AK26+'States-Game 1'!AK26+'States-Game 2'!AK26+'States-Game 3'!AK26+'States-Game 4'!AK26</f>
        <v>#REF!</v>
      </c>
      <c r="AD16" s="24" t="e">
        <f>'Team 1'!AL26+Moanalua!AL26+Kalaheo!AL26+Kaiser!AL26+Kalani!AL26+#REF!+Leilehua!AL26+Kapolei!AL26+Mililani!AL26+#REF!+Kahuku!AL26+'OIA-Kalaheo'!AL26+'OIA-Game 2'!AL26+'OIA-Game 3'!AL26+'States-Game 1'!AL26+'States-Game 2'!AL26+'States-Game 3'!AL26+'States-Game 4'!AL26</f>
        <v>#REF!</v>
      </c>
      <c r="AE16" s="24" t="e">
        <f>'Team 1'!AM26+Moanalua!AM26+Kalaheo!AM26+Kaiser!AM26+Kalani!AM26+#REF!+Leilehua!AM26+Kapolei!AM26+Mililani!AM26+#REF!+Kahuku!AM26+'OIA-Kalaheo'!AM26+'OIA-Game 2'!AM26+'OIA-Game 3'!AM26+'States-Game 1'!AM26+'States-Game 2'!AM26+'States-Game 3'!AM26+'States-Game 4'!AM26</f>
        <v>#REF!</v>
      </c>
      <c r="AF16" s="24" t="e">
        <f>'Team 1'!AN26+Moanalua!AN26+Kalaheo!AN26+Kaiser!AN26+Kalani!AN26+#REF!+Leilehua!AN26+Kapolei!AN26+Mililani!AN26+#REF!+Kahuku!AN26+'OIA-Kalaheo'!AN26+'OIA-Game 2'!AN26+'OIA-Game 3'!AN26+'States-Game 1'!AN26+'States-Game 2'!AN26+'States-Game 3'!AN26+'States-Game 4'!AN26</f>
        <v>#REF!</v>
      </c>
      <c r="AG16" s="24" t="e">
        <f>'Team 1'!AO26+Moanalua!AO26+Kalaheo!AO26+Kaiser!AO26+Kalani!AO26+#REF!+Leilehua!AO26+Kapolei!AO26+Mililani!AO26+#REF!+Kahuku!AO26+'OIA-Kalaheo'!AO26+'OIA-Game 2'!AO26+'OIA-Game 3'!AO26+'States-Game 1'!AO26+'States-Game 2'!AO26+'States-Game 3'!AO26+'States-Game 4'!AO26</f>
        <v>#REF!</v>
      </c>
      <c r="AH16" s="24" t="e">
        <f>'Team 1'!AP26+Moanalua!AP26+Kalaheo!AP26+Kaiser!AP26+Kalani!AP26+#REF!+Leilehua!AP26+Kapolei!AP26+Mililani!AP26+#REF!+Kahuku!AP26+'OIA-Kalaheo'!AP26+'OIA-Game 2'!AP26+'OIA-Game 3'!AP26+'States-Game 1'!AP26+'States-Game 2'!AP26+'States-Game 3'!AP26+'States-Game 4'!AP26</f>
        <v>#REF!</v>
      </c>
      <c r="AI16" s="24" t="e">
        <f>'Team 1'!AQ26+Moanalua!AQ26+Kalaheo!AQ26+Kaiser!AQ26+Kalani!AQ26+#REF!+Leilehua!AQ26+Kapolei!AQ26+Mililani!AQ26+#REF!+Kahuku!AQ26+'OIA-Kalaheo'!AQ26+'OIA-Game 2'!AQ26+'OIA-Game 3'!AQ26+'States-Game 1'!AQ26+'States-Game 2'!AQ26+'States-Game 3'!AQ26+'States-Game 4'!AQ26</f>
        <v>#REF!</v>
      </c>
      <c r="AJ16" s="24" t="e">
        <f>'Team 1'!AR26+Moanalua!AR26+Kalaheo!AR26+Kaiser!AR26+Kalani!AR26+#REF!+Leilehua!AR26+Kapolei!AR26+Mililani!AR26+#REF!+Kahuku!AR26+'OIA-Kalaheo'!AR26+'OIA-Game 2'!AR26+'OIA-Game 3'!AR26+'States-Game 1'!AR26+'States-Game 2'!AR26+'States-Game 3'!AR26+'States-Game 4'!AR26</f>
        <v>#REF!</v>
      </c>
      <c r="AK16" s="24" t="e">
        <f>'Team 1'!AS26+Moanalua!AS26+Kalaheo!AS26+Kaiser!AS26+Kalani!AS26+#REF!+Leilehua!AS26+Kapolei!AS26+Mililani!AS26+#REF!+Kahuku!AS26+'OIA-Kalaheo'!AS26+'OIA-Game 2'!AS26+'OIA-Game 3'!AS26+'States-Game 1'!AS26+'States-Game 2'!AS26+'States-Game 3'!AS26+'States-Game 4'!AS26</f>
        <v>#REF!</v>
      </c>
      <c r="AL16" s="24" t="e">
        <f>'Team 1'!AT26+Moanalua!AT26+Kalaheo!AT26+Kaiser!AT26+Kalani!AT26+#REF!+Leilehua!AT26+Kapolei!AT26+Mililani!AT26+#REF!+Kahuku!AT26+'OIA-Kalaheo'!AT26+'OIA-Game 2'!AT26+'OIA-Game 3'!AT26+'States-Game 1'!AT26+'States-Game 2'!AT26+'States-Game 3'!AT26+'States-Game 4'!AT26</f>
        <v>#REF!</v>
      </c>
      <c r="AM16" s="24" t="e">
        <f>'Team 1'!AU26+Moanalua!AU26+Kalaheo!AU26+Kaiser!AU26+Kalani!AU26+#REF!+Leilehua!AU26+Kapolei!AU26+Mililani!AU26+#REF!+Kahuku!AU26+'OIA-Kalaheo'!AU26+'OIA-Game 2'!AU26+'OIA-Game 3'!AU26+'States-Game 1'!AU26+'States-Game 2'!AU26+'States-Game 3'!AU26+'States-Game 4'!AU26</f>
        <v>#REF!</v>
      </c>
      <c r="AN16" s="24" t="e">
        <f>'Team 1'!AV26+Moanalua!AV26+Kalaheo!AV26+Kaiser!AV26+Kalani!AV26+#REF!+Leilehua!AV26+Kapolei!AV26+Mililani!AV26+#REF!+Kahuku!AV26+'OIA-Kalaheo'!AV26+'OIA-Game 2'!AV26+'OIA-Game 3'!AV26+'States-Game 1'!AV26+'States-Game 2'!AV26+'States-Game 3'!AV26+'States-Game 4'!AV26</f>
        <v>#REF!</v>
      </c>
      <c r="AO16" s="24" t="e">
        <f>'Team 1'!AW26+Moanalua!AW26+Kalaheo!AW26+Kaiser!AW26+Kalani!AW26+#REF!+Leilehua!AW26+Kapolei!AW26+Mililani!AW26+#REF!+Kahuku!AW26+'OIA-Kalaheo'!AW26+'OIA-Game 2'!AW26+'OIA-Game 3'!AW26+'States-Game 1'!AW26+'States-Game 2'!AW26+'States-Game 3'!AW26+'States-Game 4'!AW26</f>
        <v>#REF!</v>
      </c>
      <c r="AP16" s="24" t="e">
        <f>'Team 1'!AX26+Moanalua!AX26+Kalaheo!AX26+Kaiser!AX26+Kalani!AX26+#REF!+Leilehua!AX26+Kapolei!AX26+Mililani!AX26+#REF!+Kahuku!AX26+'OIA-Kalaheo'!AX26+'OIA-Game 2'!AX26+'OIA-Game 3'!AX26+'States-Game 1'!AX26+'States-Game 2'!AX26+'States-Game 3'!AX26+'States-Game 4'!AX26</f>
        <v>#REF!</v>
      </c>
      <c r="AQ16" s="43" t="e">
        <f t="shared" si="0"/>
        <v>#REF!</v>
      </c>
      <c r="AR16" s="24" t="e">
        <f>'Team 1'!AZ26+Moanalua!AZ26+Kalaheo!AZ26+Kaiser!AZ26+Kalani!AZ26+#REF!+Leilehua!AZ26+Kapolei!AZ26+Mililani!AZ26+#REF!+Kahuku!AZ26+'OIA-Kalaheo'!AZ26+'OIA-Game 2'!AZ26+'OIA-Game 3'!AZ26+'States-Game 1'!AZ26+'States-Game 2'!AZ26+'States-Game 3'!AZ26+'States-Game 4'!AZ26</f>
        <v>#REF!</v>
      </c>
      <c r="AS16" s="27">
        <v>11</v>
      </c>
    </row>
    <row r="17" spans="1:45" x14ac:dyDescent="0.15">
      <c r="A17" s="31">
        <v>12</v>
      </c>
      <c r="B17" s="24" t="e">
        <f>'Team 1'!J27+Moanalua!J27+Kalaheo!J27+Kaiser!J27+Kalani!J27+#REF!+Leilehua!J27+Kapolei!J27+Mililani!J27+#REF!+Kahuku!J27+'OIA-Kalaheo'!J27+'OIA-Game 2'!J27+'OIA-Game 3'!J27+'States-Game 1'!J27+'States-Game 2'!J27+'States-Game 3'!J27+'States-Game 4'!J27</f>
        <v>#REF!</v>
      </c>
      <c r="C17" s="24" t="e">
        <f>'Team 1'!K27+Moanalua!K27+Kalaheo!K27+Kaiser!K27+Kalani!K27+#REF!+Leilehua!K27+Kapolei!K27+Mililani!K27+#REF!+Kahuku!K27+'OIA-Kalaheo'!K27+'OIA-Game 2'!K27+'OIA-Game 3'!K27+'States-Game 1'!K27+'States-Game 2'!K27+'States-Game 3'!K27+'States-Game 4'!K27</f>
        <v>#REF!</v>
      </c>
      <c r="D17" s="24" t="e">
        <f>'Team 1'!L27+Moanalua!L27+Kalaheo!L27+Kaiser!L27+Kalani!L27+#REF!+Leilehua!L27+Kapolei!L27+Mililani!L27+#REF!+Kahuku!L27+'OIA-Kalaheo'!L27+'OIA-Game 2'!L27+'OIA-Game 3'!L27+'States-Game 1'!L27+'States-Game 2'!L27+'States-Game 3'!L27+'States-Game 4'!L27</f>
        <v>#REF!</v>
      </c>
      <c r="E17" s="24" t="e">
        <f>'Team 1'!M27+Moanalua!M27+Kalaheo!M27+Kaiser!M27+Kalani!M27+#REF!+Leilehua!M27+Kapolei!M27+Mililani!M27+#REF!+Kahuku!M27+'OIA-Kalaheo'!M27+'OIA-Game 2'!M27+'OIA-Game 3'!M27+'States-Game 1'!M27+'States-Game 2'!M27+'States-Game 3'!M27+'States-Game 4'!M27</f>
        <v>#REF!</v>
      </c>
      <c r="F17" s="24" t="e">
        <f>'Team 1'!N27+Moanalua!N27+Kalaheo!N27+Kaiser!N27+Kalani!N27+#REF!+Leilehua!N27+Kapolei!N27+Mililani!N27+#REF!+Kahuku!N27+'OIA-Kalaheo'!N27+'OIA-Game 2'!N27+'OIA-Game 3'!N27+'States-Game 1'!N27+'States-Game 2'!N27+'States-Game 3'!N27+'States-Game 4'!N27</f>
        <v>#REF!</v>
      </c>
      <c r="G17" s="24" t="e">
        <f>'Team 1'!O27+Moanalua!O27+Kalaheo!O27+Kaiser!O27+Kalani!O27+#REF!+Leilehua!O27+Kapolei!O27+Mililani!O27+#REF!+Kahuku!O27+'OIA-Kalaheo'!O27+'OIA-Game 2'!O27+'OIA-Game 3'!O27+'States-Game 1'!O27+'States-Game 2'!O27+'States-Game 3'!O27+'States-Game 4'!O27</f>
        <v>#REF!</v>
      </c>
      <c r="H17" s="24" t="e">
        <f>'Team 1'!P27+Moanalua!P27+Kalaheo!P27+Kaiser!P27+Kalani!P27+#REF!+Leilehua!P27+Kapolei!P27+Mililani!P27+#REF!+Kahuku!P27+'OIA-Kalaheo'!P27+'OIA-Game 2'!P27+'OIA-Game 3'!P27+'States-Game 1'!P27+'States-Game 2'!P27+'States-Game 3'!P27+'States-Game 4'!P27</f>
        <v>#REF!</v>
      </c>
      <c r="I17" s="24" t="e">
        <f>'Team 1'!Q27+Moanalua!Q27+Kalaheo!Q27+Kaiser!Q27+Kalani!Q27+#REF!+Leilehua!Q27+Kapolei!Q27+Mililani!Q27+#REF!+Kahuku!Q27+'OIA-Kalaheo'!Q27+'OIA-Game 2'!Q27+'OIA-Game 3'!Q27+'States-Game 1'!Q27+'States-Game 2'!Q27+'States-Game 3'!Q27+'States-Game 4'!Q27</f>
        <v>#REF!</v>
      </c>
      <c r="J17" s="24" t="e">
        <f>'Team 1'!R27+Moanalua!R27+Kalaheo!R27+Kaiser!R27+Kalani!R27+#REF!+Leilehua!R27+Kapolei!R27+Mililani!R27+#REF!+Kahuku!R27+'OIA-Kalaheo'!R27+'OIA-Game 2'!R27+'OIA-Game 3'!R27+'States-Game 1'!R27+'States-Game 2'!R27+'States-Game 3'!R27+'States-Game 4'!R27</f>
        <v>#REF!</v>
      </c>
      <c r="K17" s="24" t="e">
        <f>'Team 1'!S27+Moanalua!S27+Kalaheo!S27+Kaiser!S27+Kalani!S27+#REF!+Leilehua!S27+Kapolei!S27+Mililani!S27+#REF!+Kahuku!S27+'OIA-Kalaheo'!S27+'OIA-Game 2'!S27+'OIA-Game 3'!S27+'States-Game 1'!S27+'States-Game 2'!S27+'States-Game 3'!S27+'States-Game 4'!S27</f>
        <v>#REF!</v>
      </c>
      <c r="L17" s="24" t="e">
        <f>'Team 1'!T27+Moanalua!T27+Kalaheo!T27+Kaiser!T27+Kalani!T27+#REF!+Leilehua!T27+Kapolei!T27+Mililani!T27+#REF!+Kahuku!T27+'OIA-Kalaheo'!T27+'OIA-Game 2'!T27+'OIA-Game 3'!T27+'States-Game 1'!T27+'States-Game 2'!T27+'States-Game 3'!T27+'States-Game 4'!T27</f>
        <v>#REF!</v>
      </c>
      <c r="M17" s="24" t="e">
        <f>'Team 1'!U27+Moanalua!U27+Kalaheo!U27+Kaiser!U27+Kalani!U27+#REF!+Leilehua!U27+Kapolei!U27+Mililani!U27+#REF!+Kahuku!U27+'OIA-Kalaheo'!U27+'OIA-Game 2'!U27+'OIA-Game 3'!U27+'States-Game 1'!U27+'States-Game 2'!U27+'States-Game 3'!U27+'States-Game 4'!U27</f>
        <v>#REF!</v>
      </c>
      <c r="N17" s="24" t="e">
        <f>'Team 1'!V27+Moanalua!V27+Kalaheo!V27+Kaiser!V27+Kalani!V27+#REF!+Leilehua!V27+Kapolei!V27+Mililani!V27+#REF!+Kahuku!V27+'OIA-Kalaheo'!V27+'OIA-Game 2'!V27+'OIA-Game 3'!V27+'States-Game 1'!V27+'States-Game 2'!V27+'States-Game 3'!V27+'States-Game 4'!V27</f>
        <v>#REF!</v>
      </c>
      <c r="O17" s="24" t="e">
        <f>'Team 1'!W27+Moanalua!W27+Kalaheo!W27+Kaiser!W27+Kalani!W27+#REF!+Leilehua!W27+Kapolei!W27+Mililani!W27+#REF!+Kahuku!W27+'OIA-Kalaheo'!W27+'OIA-Game 2'!W27+'OIA-Game 3'!W27+'States-Game 1'!W27+'States-Game 2'!W27+'States-Game 3'!W27+'States-Game 4'!W27</f>
        <v>#REF!</v>
      </c>
      <c r="P17" s="24" t="e">
        <f>'Team 1'!X27+Moanalua!X27+Kalaheo!X27+Kaiser!X27+Kalani!X27+#REF!+Leilehua!X27+Kapolei!X27+Mililani!X27+#REF!+Kahuku!X27+'OIA-Kalaheo'!X27+'OIA-Game 2'!X27+'OIA-Game 3'!X27+'States-Game 1'!X27+'States-Game 2'!X27+'States-Game 3'!X27+'States-Game 4'!X27</f>
        <v>#REF!</v>
      </c>
      <c r="Q17" s="24" t="e">
        <f>'Team 1'!Y27+Moanalua!Y27+Kalaheo!Y27+Kaiser!Y27+Kalani!Y27+#REF!+Leilehua!Y27+Kapolei!Y27+Mililani!Y27+#REF!+Kahuku!Y27+'OIA-Kalaheo'!Y27+'OIA-Game 2'!Y27+'OIA-Game 3'!Y27+'States-Game 1'!Y27+'States-Game 2'!Y27+'States-Game 3'!Y27+'States-Game 4'!Y27</f>
        <v>#REF!</v>
      </c>
      <c r="R17" s="24" t="e">
        <f>'Team 1'!Z27+Moanalua!Z27+Kalaheo!Z27+Kaiser!Z27+Kalani!Z27+#REF!+Leilehua!Z27+Kapolei!Z27+Mililani!Z27+#REF!+Kahuku!Z27+'OIA-Kalaheo'!Z27+'OIA-Game 2'!Z27+'OIA-Game 3'!Z27+'States-Game 1'!Z27+'States-Game 2'!Z27+'States-Game 3'!Z27+'States-Game 4'!Z27</f>
        <v>#REF!</v>
      </c>
      <c r="S17" s="24" t="e">
        <f>'Team 1'!AA27+Moanalua!AA27+Kalaheo!AA27+Kaiser!AA27+Kalani!AA27+#REF!+Leilehua!AA27+Kapolei!AA27+Mililani!AA27+#REF!+Kahuku!AA27+'OIA-Kalaheo'!AA27+'OIA-Game 2'!AA27+'OIA-Game 3'!AA27+'States-Game 1'!AA27+'States-Game 2'!AA27+'States-Game 3'!AA27+'States-Game 4'!AA27</f>
        <v>#REF!</v>
      </c>
      <c r="T17" s="24" t="e">
        <f>'Team 1'!AB27+Moanalua!AB27+Kalaheo!AB27+Kaiser!AB27+Kalani!AB27+#REF!+Leilehua!AB27+Kapolei!AB27+Mililani!AB27+#REF!+Kahuku!AB27+'OIA-Kalaheo'!AB27+'OIA-Game 2'!AB27+'OIA-Game 3'!AB27+'States-Game 1'!AB27+'States-Game 2'!AB27+'States-Game 3'!AB27+'States-Game 4'!AB27</f>
        <v>#REF!</v>
      </c>
      <c r="U17" s="24" t="e">
        <f>'Team 1'!AC27+Moanalua!AC27+Kalaheo!AC27+Kaiser!AC27+Kalani!AC27+#REF!+Leilehua!AC27+Kapolei!AC27+Mililani!AC27+#REF!+Kahuku!AC27+'OIA-Kalaheo'!AC27+'OIA-Game 2'!AC27+'OIA-Game 3'!AC27+'States-Game 1'!AC27+'States-Game 2'!AC27+'States-Game 3'!AC27+'States-Game 4'!AC27</f>
        <v>#REF!</v>
      </c>
      <c r="V17" s="24" t="e">
        <f>'Team 1'!AD27+Moanalua!AD27+Kalaheo!AD27+Kaiser!AD27+Kalani!AD27+#REF!+Leilehua!AD27+Kapolei!AD27+Mililani!AD27+#REF!+Kahuku!AD27+'OIA-Kalaheo'!AD27+'OIA-Game 2'!AD27+'OIA-Game 3'!AD27+'States-Game 1'!AD27+'States-Game 2'!AD27+'States-Game 3'!AD27+'States-Game 4'!AD27</f>
        <v>#REF!</v>
      </c>
      <c r="W17" s="24" t="e">
        <f>'Team 1'!AE27+Moanalua!AE27+Kalaheo!AE27+Kaiser!AE27+Kalani!AE27+#REF!+Leilehua!AE27+Kapolei!AE27+Mililani!AE27+#REF!+Kahuku!AE27+'OIA-Kalaheo'!AE27+'OIA-Game 2'!AE27+'OIA-Game 3'!AE27+'States-Game 1'!AE27+'States-Game 2'!AE27+'States-Game 3'!AE27+'States-Game 4'!AE27</f>
        <v>#REF!</v>
      </c>
      <c r="X17" s="24" t="e">
        <f>'Team 1'!AF27+Moanalua!AF27+Kalaheo!AF27+Kaiser!AF27+Kalani!AF27+#REF!+Leilehua!AF27+Kapolei!AF27+Mililani!AF27+#REF!+Kahuku!AF27+'OIA-Kalaheo'!AF27+'OIA-Game 2'!AF27+'OIA-Game 3'!AF27+'States-Game 1'!AF27+'States-Game 2'!AF27+'States-Game 3'!AF27+'States-Game 4'!AF27</f>
        <v>#REF!</v>
      </c>
      <c r="Y17" s="24" t="e">
        <f>'Team 1'!AG27+Moanalua!AG27+Kalaheo!AG27+Kaiser!AG27+Kalani!AG27+#REF!+Leilehua!AG27+Kapolei!AG27+Mililani!AG27+#REF!+Kahuku!AG27+'OIA-Kalaheo'!AG27+'OIA-Game 2'!AG27+'OIA-Game 3'!AG27+'States-Game 1'!AG27+'States-Game 2'!AG27+'States-Game 3'!AG27+'States-Game 4'!AG27</f>
        <v>#REF!</v>
      </c>
      <c r="Z17" s="24" t="e">
        <f>'Team 1'!AH27+Moanalua!AH27+Kalaheo!AH27+Kaiser!AH27+Kalani!AH27+#REF!+Leilehua!AH27+Kapolei!AH27+Mililani!AH27+#REF!+Kahuku!AH27+'OIA-Kalaheo'!AH27+'OIA-Game 2'!AH27+'OIA-Game 3'!AH27+'States-Game 1'!AH27+'States-Game 2'!AH27+'States-Game 3'!AH27+'States-Game 4'!AH27</f>
        <v>#REF!</v>
      </c>
      <c r="AA17" s="24" t="e">
        <f>'Team 1'!AI27+Moanalua!AI27+Kalaheo!AI27+Kaiser!AI27+Kalani!AI27+#REF!+Leilehua!AI27+Kapolei!AI27+Mililani!AI27+#REF!+Kahuku!AI27+'OIA-Kalaheo'!AI27+'OIA-Game 2'!AI27+'OIA-Game 3'!AI27+'States-Game 1'!AI27+'States-Game 2'!AI27+'States-Game 3'!AI27+'States-Game 4'!AI27</f>
        <v>#REF!</v>
      </c>
      <c r="AB17" s="24" t="e">
        <f>'Team 1'!AJ27+Moanalua!AJ27+Kalaheo!AJ27+Kaiser!AJ27+Kalani!AJ27+#REF!+Leilehua!AJ27+Kapolei!AJ27+Mililani!AJ27+#REF!+Kahuku!AJ27+'OIA-Kalaheo'!AJ27+'OIA-Game 2'!AJ27+'OIA-Game 3'!AJ27+'States-Game 1'!AJ27+'States-Game 2'!AJ27+'States-Game 3'!AJ27+'States-Game 4'!AJ27</f>
        <v>#REF!</v>
      </c>
      <c r="AC17" s="24" t="e">
        <f>'Team 1'!AK27+Moanalua!AK27+Kalaheo!AK27+Kaiser!AK27+Kalani!AK27+#REF!+Leilehua!AK27+Kapolei!AK27+Mililani!AK27+#REF!+Kahuku!AK27+'OIA-Kalaheo'!AK27+'OIA-Game 2'!AK27+'OIA-Game 3'!AK27+'States-Game 1'!AK27+'States-Game 2'!AK27+'States-Game 3'!AK27+'States-Game 4'!AK27</f>
        <v>#REF!</v>
      </c>
      <c r="AD17" s="24" t="e">
        <f>'Team 1'!AL27+Moanalua!AL27+Kalaheo!AL27+Kaiser!AL27+Kalani!AL27+#REF!+Leilehua!AL27+Kapolei!AL27+Mililani!AL27+#REF!+Kahuku!AL27+'OIA-Kalaheo'!AL27+'OIA-Game 2'!AL27+'OIA-Game 3'!AL27+'States-Game 1'!AL27+'States-Game 2'!AL27+'States-Game 3'!AL27+'States-Game 4'!AL27</f>
        <v>#REF!</v>
      </c>
      <c r="AE17" s="24" t="e">
        <f>'Team 1'!AM27+Moanalua!AM27+Kalaheo!AM27+Kaiser!AM27+Kalani!AM27+#REF!+Leilehua!AM27+Kapolei!AM27+Mililani!AM27+#REF!+Kahuku!AM27+'OIA-Kalaheo'!AM27+'OIA-Game 2'!AM27+'OIA-Game 3'!AM27+'States-Game 1'!AM27+'States-Game 2'!AM27+'States-Game 3'!AM27+'States-Game 4'!AM27</f>
        <v>#REF!</v>
      </c>
      <c r="AF17" s="24" t="e">
        <f>'Team 1'!AN27+Moanalua!AN27+Kalaheo!AN27+Kaiser!AN27+Kalani!AN27+#REF!+Leilehua!AN27+Kapolei!AN27+Mililani!AN27+#REF!+Kahuku!AN27+'OIA-Kalaheo'!AN27+'OIA-Game 2'!AN27+'OIA-Game 3'!AN27+'States-Game 1'!AN27+'States-Game 2'!AN27+'States-Game 3'!AN27+'States-Game 4'!AN27</f>
        <v>#REF!</v>
      </c>
      <c r="AG17" s="24" t="e">
        <f>'Team 1'!AO27+Moanalua!AO27+Kalaheo!AO27+Kaiser!AO27+Kalani!AO27+#REF!+Leilehua!AO27+Kapolei!AO27+Mililani!AO27+#REF!+Kahuku!AO27+'OIA-Kalaheo'!AO27+'OIA-Game 2'!AO27+'OIA-Game 3'!AO27+'States-Game 1'!AO27+'States-Game 2'!AO27+'States-Game 3'!AO27+'States-Game 4'!AO27</f>
        <v>#REF!</v>
      </c>
      <c r="AH17" s="24" t="e">
        <f>'Team 1'!AP27+Moanalua!AP27+Kalaheo!AP27+Kaiser!AP27+Kalani!AP27+#REF!+Leilehua!AP27+Kapolei!AP27+Mililani!AP27+#REF!+Kahuku!AP27+'OIA-Kalaheo'!AP27+'OIA-Game 2'!AP27+'OIA-Game 3'!AP27+'States-Game 1'!AP27+'States-Game 2'!AP27+'States-Game 3'!AP27+'States-Game 4'!AP27</f>
        <v>#REF!</v>
      </c>
      <c r="AI17" s="24" t="e">
        <f>'Team 1'!AQ27+Moanalua!AQ27+Kalaheo!AQ27+Kaiser!AQ27+Kalani!AQ27+#REF!+Leilehua!AQ27+Kapolei!AQ27+Mililani!AQ27+#REF!+Kahuku!AQ27+'OIA-Kalaheo'!AQ27+'OIA-Game 2'!AQ27+'OIA-Game 3'!AQ27+'States-Game 1'!AQ27+'States-Game 2'!AQ27+'States-Game 3'!AQ27+'States-Game 4'!AQ27</f>
        <v>#REF!</v>
      </c>
      <c r="AJ17" s="24" t="e">
        <f>'Team 1'!AR27+Moanalua!AR27+Kalaheo!AR27+Kaiser!AR27+Kalani!AR27+#REF!+Leilehua!AR27+Kapolei!AR27+Mililani!AR27+#REF!+Kahuku!AR27+'OIA-Kalaheo'!AR27+'OIA-Game 2'!AR27+'OIA-Game 3'!AR27+'States-Game 1'!AR27+'States-Game 2'!AR27+'States-Game 3'!AR27+'States-Game 4'!AR27</f>
        <v>#REF!</v>
      </c>
      <c r="AK17" s="24" t="e">
        <f>'Team 1'!AS27+Moanalua!AS27+Kalaheo!AS27+Kaiser!AS27+Kalani!AS27+#REF!+Leilehua!AS27+Kapolei!AS27+Mililani!AS27+#REF!+Kahuku!AS27+'OIA-Kalaheo'!AS27+'OIA-Game 2'!AS27+'OIA-Game 3'!AS27+'States-Game 1'!AS27+'States-Game 2'!AS27+'States-Game 3'!AS27+'States-Game 4'!AS27</f>
        <v>#REF!</v>
      </c>
      <c r="AL17" s="24" t="e">
        <f>'Team 1'!AT27+Moanalua!AT27+Kalaheo!AT27+Kaiser!AT27+Kalani!AT27+#REF!+Leilehua!AT27+Kapolei!AT27+Mililani!AT27+#REF!+Kahuku!AT27+'OIA-Kalaheo'!AT27+'OIA-Game 2'!AT27+'OIA-Game 3'!AT27+'States-Game 1'!AT27+'States-Game 2'!AT27+'States-Game 3'!AT27+'States-Game 4'!AT27</f>
        <v>#REF!</v>
      </c>
      <c r="AM17" s="24" t="e">
        <f>'Team 1'!AU27+Moanalua!AU27+Kalaheo!AU27+Kaiser!AU27+Kalani!AU27+#REF!+Leilehua!AU27+Kapolei!AU27+Mililani!AU27+#REF!+Kahuku!AU27+'OIA-Kalaheo'!AU27+'OIA-Game 2'!AU27+'OIA-Game 3'!AU27+'States-Game 1'!AU27+'States-Game 2'!AU27+'States-Game 3'!AU27+'States-Game 4'!AU27</f>
        <v>#REF!</v>
      </c>
      <c r="AN17" s="24" t="e">
        <f>'Team 1'!AV27+Moanalua!AV27+Kalaheo!AV27+Kaiser!AV27+Kalani!AV27+#REF!+Leilehua!AV27+Kapolei!AV27+Mililani!AV27+#REF!+Kahuku!AV27+'OIA-Kalaheo'!AV27+'OIA-Game 2'!AV27+'OIA-Game 3'!AV27+'States-Game 1'!AV27+'States-Game 2'!AV27+'States-Game 3'!AV27+'States-Game 4'!AV27</f>
        <v>#REF!</v>
      </c>
      <c r="AO17" s="24" t="e">
        <f>'Team 1'!AW27+Moanalua!AW27+Kalaheo!AW27+Kaiser!AW27+Kalani!AW27+#REF!+Leilehua!AW27+Kapolei!AW27+Mililani!AW27+#REF!+Kahuku!AW27+'OIA-Kalaheo'!AW27+'OIA-Game 2'!AW27+'OIA-Game 3'!AW27+'States-Game 1'!AW27+'States-Game 2'!AW27+'States-Game 3'!AW27+'States-Game 4'!AW27</f>
        <v>#REF!</v>
      </c>
      <c r="AP17" s="24" t="e">
        <f>'Team 1'!AX27+Moanalua!AX27+Kalaheo!AX27+Kaiser!AX27+Kalani!AX27+#REF!+Leilehua!AX27+Kapolei!AX27+Mililani!AX27+#REF!+Kahuku!AX27+'OIA-Kalaheo'!AX27+'OIA-Game 2'!AX27+'OIA-Game 3'!AX27+'States-Game 1'!AX27+'States-Game 2'!AX27+'States-Game 3'!AX27+'States-Game 4'!AX27</f>
        <v>#REF!</v>
      </c>
      <c r="AQ17" s="43" t="e">
        <f t="shared" si="0"/>
        <v>#REF!</v>
      </c>
      <c r="AR17" s="24" t="e">
        <f>'Team 1'!AZ27+Moanalua!AZ27+Kalaheo!AZ27+Kaiser!AZ27+Kalani!AZ27+#REF!+Leilehua!AZ27+Kapolei!AZ27+Mililani!AZ27+#REF!+Kahuku!AZ27+'OIA-Kalaheo'!AZ27+'OIA-Game 2'!AZ27+'OIA-Game 3'!AZ27+'States-Game 1'!AZ27+'States-Game 2'!AZ27+'States-Game 3'!AZ27+'States-Game 4'!AZ27</f>
        <v>#REF!</v>
      </c>
      <c r="AS17" s="27">
        <v>12</v>
      </c>
    </row>
    <row r="18" spans="1:45" x14ac:dyDescent="0.15">
      <c r="A18" s="31">
        <v>13</v>
      </c>
      <c r="B18" s="24" t="e">
        <f>'Team 1'!J28+Moanalua!J28+Kalaheo!J28+Kaiser!J28+Kalani!J28+#REF!+Leilehua!J28+Kapolei!J28+Mililani!J28+#REF!+Kahuku!J28+'OIA-Kalaheo'!J28+'OIA-Game 2'!J28+'OIA-Game 3'!J28+'States-Game 1'!J28+'States-Game 2'!J28+'States-Game 3'!J28+'States-Game 4'!J28</f>
        <v>#REF!</v>
      </c>
      <c r="C18" s="24" t="e">
        <f>'Team 1'!K28+Moanalua!K28+Kalaheo!K28+Kaiser!K28+Kalani!K28+#REF!+Leilehua!K28+Kapolei!K28+Mililani!K28+#REF!+Kahuku!K28+'OIA-Kalaheo'!K28+'OIA-Game 2'!K28+'OIA-Game 3'!K28+'States-Game 1'!K28+'States-Game 2'!K28+'States-Game 3'!K28+'States-Game 4'!K28</f>
        <v>#REF!</v>
      </c>
      <c r="D18" s="24" t="e">
        <f>'Team 1'!L28+Moanalua!L28+Kalaheo!L28+Kaiser!L28+Kalani!L28+#REF!+Leilehua!L28+Kapolei!L28+Mililani!L28+#REF!+Kahuku!L28+'OIA-Kalaheo'!L28+'OIA-Game 2'!L28+'OIA-Game 3'!L28+'States-Game 1'!L28+'States-Game 2'!L28+'States-Game 3'!L28+'States-Game 4'!L28</f>
        <v>#REF!</v>
      </c>
      <c r="E18" s="24" t="e">
        <f>'Team 1'!M28+Moanalua!M28+Kalaheo!M28+Kaiser!M28+Kalani!M28+#REF!+Leilehua!M28+Kapolei!M28+Mililani!M28+#REF!+Kahuku!M28+'OIA-Kalaheo'!M28+'OIA-Game 2'!M28+'OIA-Game 3'!M28+'States-Game 1'!M28+'States-Game 2'!M28+'States-Game 3'!M28+'States-Game 4'!M28</f>
        <v>#REF!</v>
      </c>
      <c r="F18" s="24" t="e">
        <f>'Team 1'!N28+Moanalua!N28+Kalaheo!N28+Kaiser!N28+Kalani!N28+#REF!+Leilehua!N28+Kapolei!N28+Mililani!N28+#REF!+Kahuku!N28+'OIA-Kalaheo'!N28+'OIA-Game 2'!N28+'OIA-Game 3'!N28+'States-Game 1'!N28+'States-Game 2'!N28+'States-Game 3'!N28+'States-Game 4'!N28</f>
        <v>#REF!</v>
      </c>
      <c r="G18" s="24" t="e">
        <f>'Team 1'!O28+Moanalua!O28+Kalaheo!O28+Kaiser!O28+Kalani!O28+#REF!+Leilehua!O28+Kapolei!O28+Mililani!O28+#REF!+Kahuku!O28+'OIA-Kalaheo'!O28+'OIA-Game 2'!O28+'OIA-Game 3'!O28+'States-Game 1'!O28+'States-Game 2'!O28+'States-Game 3'!O28+'States-Game 4'!O28</f>
        <v>#REF!</v>
      </c>
      <c r="H18" s="24" t="e">
        <f>'Team 1'!P28+Moanalua!P28+Kalaheo!P28+Kaiser!P28+Kalani!P28+#REF!+Leilehua!P28+Kapolei!P28+Mililani!P28+#REF!+Kahuku!P28+'OIA-Kalaheo'!P28+'OIA-Game 2'!P28+'OIA-Game 3'!P28+'States-Game 1'!P28+'States-Game 2'!P28+'States-Game 3'!P28+'States-Game 4'!P28</f>
        <v>#REF!</v>
      </c>
      <c r="I18" s="24" t="e">
        <f>'Team 1'!Q28+Moanalua!Q28+Kalaheo!Q28+Kaiser!Q28+Kalani!Q28+#REF!+Leilehua!Q28+Kapolei!Q28+Mililani!Q28+#REF!+Kahuku!Q28+'OIA-Kalaheo'!Q28+'OIA-Game 2'!Q28+'OIA-Game 3'!Q28+'States-Game 1'!Q28+'States-Game 2'!Q28+'States-Game 3'!Q28+'States-Game 4'!Q28</f>
        <v>#REF!</v>
      </c>
      <c r="J18" s="24" t="e">
        <f>'Team 1'!R28+Moanalua!R28+Kalaheo!R28+Kaiser!R28+Kalani!R28+#REF!+Leilehua!R28+Kapolei!R28+Mililani!R28+#REF!+Kahuku!R28+'OIA-Kalaheo'!R28+'OIA-Game 2'!R28+'OIA-Game 3'!R28+'States-Game 1'!R28+'States-Game 2'!R28+'States-Game 3'!R28+'States-Game 4'!R28</f>
        <v>#REF!</v>
      </c>
      <c r="K18" s="24" t="e">
        <f>'Team 1'!S28+Moanalua!S28+Kalaheo!S28+Kaiser!S28+Kalani!S28+#REF!+Leilehua!S28+Kapolei!S28+Mililani!S28+#REF!+Kahuku!S28+'OIA-Kalaheo'!S28+'OIA-Game 2'!S28+'OIA-Game 3'!S28+'States-Game 1'!S28+'States-Game 2'!S28+'States-Game 3'!S28+'States-Game 4'!S28</f>
        <v>#REF!</v>
      </c>
      <c r="L18" s="24" t="e">
        <f>'Team 1'!T28+Moanalua!T28+Kalaheo!T28+Kaiser!T28+Kalani!T28+#REF!+Leilehua!T28+Kapolei!T28+Mililani!T28+#REF!+Kahuku!T28+'OIA-Kalaheo'!T28+'OIA-Game 2'!T28+'OIA-Game 3'!T28+'States-Game 1'!T28+'States-Game 2'!T28+'States-Game 3'!T28+'States-Game 4'!T28</f>
        <v>#REF!</v>
      </c>
      <c r="M18" s="24" t="e">
        <f>'Team 1'!U28+Moanalua!U28+Kalaheo!U28+Kaiser!U28+Kalani!U28+#REF!+Leilehua!U28+Kapolei!U28+Mililani!U28+#REF!+Kahuku!U28+'OIA-Kalaheo'!U28+'OIA-Game 2'!U28+'OIA-Game 3'!U28+'States-Game 1'!U28+'States-Game 2'!U28+'States-Game 3'!U28+'States-Game 4'!U28</f>
        <v>#REF!</v>
      </c>
      <c r="N18" s="24" t="e">
        <f>'Team 1'!V28+Moanalua!V28+Kalaheo!V28+Kaiser!V28+Kalani!V28+#REF!+Leilehua!V28+Kapolei!V28+Mililani!V28+#REF!+Kahuku!V28+'OIA-Kalaheo'!V28+'OIA-Game 2'!V28+'OIA-Game 3'!V28+'States-Game 1'!V28+'States-Game 2'!V28+'States-Game 3'!V28+'States-Game 4'!V28</f>
        <v>#REF!</v>
      </c>
      <c r="O18" s="24" t="e">
        <f>'Team 1'!W28+Moanalua!W28+Kalaheo!W28+Kaiser!W28+Kalani!W28+#REF!+Leilehua!W28+Kapolei!W28+Mililani!W28+#REF!+Kahuku!W28+'OIA-Kalaheo'!W28+'OIA-Game 2'!W28+'OIA-Game 3'!W28+'States-Game 1'!W28+'States-Game 2'!W28+'States-Game 3'!W28+'States-Game 4'!W28</f>
        <v>#REF!</v>
      </c>
      <c r="P18" s="24" t="e">
        <f>'Team 1'!X28+Moanalua!X28+Kalaheo!X28+Kaiser!X28+Kalani!X28+#REF!+Leilehua!X28+Kapolei!X28+Mililani!X28+#REF!+Kahuku!X28+'OIA-Kalaheo'!X28+'OIA-Game 2'!X28+'OIA-Game 3'!X28+'States-Game 1'!X28+'States-Game 2'!X28+'States-Game 3'!X28+'States-Game 4'!X28</f>
        <v>#REF!</v>
      </c>
      <c r="Q18" s="24" t="e">
        <f>'Team 1'!Y28+Moanalua!Y28+Kalaheo!Y28+Kaiser!Y28+Kalani!Y28+#REF!+Leilehua!Y28+Kapolei!Y28+Mililani!Y28+#REF!+Kahuku!Y28+'OIA-Kalaheo'!Y28+'OIA-Game 2'!Y28+'OIA-Game 3'!Y28+'States-Game 1'!Y28+'States-Game 2'!Y28+'States-Game 3'!Y28+'States-Game 4'!Y28</f>
        <v>#REF!</v>
      </c>
      <c r="R18" s="24" t="e">
        <f>'Team 1'!Z28+Moanalua!Z28+Kalaheo!Z28+Kaiser!Z28+Kalani!Z28+#REF!+Leilehua!Z28+Kapolei!Z28+Mililani!Z28+#REF!+Kahuku!Z28+'OIA-Kalaheo'!Z28+'OIA-Game 2'!Z28+'OIA-Game 3'!Z28+'States-Game 1'!Z28+'States-Game 2'!Z28+'States-Game 3'!Z28+'States-Game 4'!Z28</f>
        <v>#REF!</v>
      </c>
      <c r="S18" s="24" t="e">
        <f>'Team 1'!AA28+Moanalua!AA28+Kalaheo!AA28+Kaiser!AA28+Kalani!AA28+#REF!+Leilehua!AA28+Kapolei!AA28+Mililani!AA28+#REF!+Kahuku!AA28+'OIA-Kalaheo'!AA28+'OIA-Game 2'!AA28+'OIA-Game 3'!AA28+'States-Game 1'!AA28+'States-Game 2'!AA28+'States-Game 3'!AA28+'States-Game 4'!AA28</f>
        <v>#REF!</v>
      </c>
      <c r="T18" s="24" t="e">
        <f>'Team 1'!AB28+Moanalua!AB28+Kalaheo!AB28+Kaiser!AB28+Kalani!AB28+#REF!+Leilehua!AB28+Kapolei!AB28+Mililani!AB28+#REF!+Kahuku!AB28+'OIA-Kalaheo'!AB28+'OIA-Game 2'!AB28+'OIA-Game 3'!AB28+'States-Game 1'!AB28+'States-Game 2'!AB28+'States-Game 3'!AB28+'States-Game 4'!AB28</f>
        <v>#REF!</v>
      </c>
      <c r="U18" s="24" t="e">
        <f>'Team 1'!AC28+Moanalua!AC28+Kalaheo!AC28+Kaiser!AC28+Kalani!AC28+#REF!+Leilehua!AC28+Kapolei!AC28+Mililani!AC28+#REF!+Kahuku!AC28+'OIA-Kalaheo'!AC28+'OIA-Game 2'!AC28+'OIA-Game 3'!AC28+'States-Game 1'!AC28+'States-Game 2'!AC28+'States-Game 3'!AC28+'States-Game 4'!AC28</f>
        <v>#REF!</v>
      </c>
      <c r="V18" s="24" t="e">
        <f>'Team 1'!AD28+Moanalua!AD28+Kalaheo!AD28+Kaiser!AD28+Kalani!AD28+#REF!+Leilehua!AD28+Kapolei!AD28+Mililani!AD28+#REF!+Kahuku!AD28+'OIA-Kalaheo'!AD28+'OIA-Game 2'!AD28+'OIA-Game 3'!AD28+'States-Game 1'!AD28+'States-Game 2'!AD28+'States-Game 3'!AD28+'States-Game 4'!AD28</f>
        <v>#REF!</v>
      </c>
      <c r="W18" s="24" t="e">
        <f>'Team 1'!AE28+Moanalua!AE28+Kalaheo!AE28+Kaiser!AE28+Kalani!AE28+#REF!+Leilehua!AE28+Kapolei!AE28+Mililani!AE28+#REF!+Kahuku!AE28+'OIA-Kalaheo'!AE28+'OIA-Game 2'!AE28+'OIA-Game 3'!AE28+'States-Game 1'!AE28+'States-Game 2'!AE28+'States-Game 3'!AE28+'States-Game 4'!AE28</f>
        <v>#REF!</v>
      </c>
      <c r="X18" s="24" t="e">
        <f>'Team 1'!AF28+Moanalua!AF28+Kalaheo!AF28+Kaiser!AF28+Kalani!AF28+#REF!+Leilehua!AF28+Kapolei!AF28+Mililani!AF28+#REF!+Kahuku!AF28+'OIA-Kalaheo'!AF28+'OIA-Game 2'!AF28+'OIA-Game 3'!AF28+'States-Game 1'!AF28+'States-Game 2'!AF28+'States-Game 3'!AF28+'States-Game 4'!AF28</f>
        <v>#REF!</v>
      </c>
      <c r="Y18" s="24" t="e">
        <f>'Team 1'!AG28+Moanalua!AG28+Kalaheo!AG28+Kaiser!AG28+Kalani!AG28+#REF!+Leilehua!AG28+Kapolei!AG28+Mililani!AG28+#REF!+Kahuku!AG28+'OIA-Kalaheo'!AG28+'OIA-Game 2'!AG28+'OIA-Game 3'!AG28+'States-Game 1'!AG28+'States-Game 2'!AG28+'States-Game 3'!AG28+'States-Game 4'!AG28</f>
        <v>#REF!</v>
      </c>
      <c r="Z18" s="24" t="e">
        <f>'Team 1'!AH28+Moanalua!AH28+Kalaheo!AH28+Kaiser!AH28+Kalani!AH28+#REF!+Leilehua!AH28+Kapolei!AH28+Mililani!AH28+#REF!+Kahuku!AH28+'OIA-Kalaheo'!AH28+'OIA-Game 2'!AH28+'OIA-Game 3'!AH28+'States-Game 1'!AH28+'States-Game 2'!AH28+'States-Game 3'!AH28+'States-Game 4'!AH28</f>
        <v>#REF!</v>
      </c>
      <c r="AA18" s="24" t="e">
        <f>'Team 1'!AI28+Moanalua!AI28+Kalaheo!AI28+Kaiser!AI28+Kalani!AI28+#REF!+Leilehua!AI28+Kapolei!AI28+Mililani!AI28+#REF!+Kahuku!AI28+'OIA-Kalaheo'!AI28+'OIA-Game 2'!AI28+'OIA-Game 3'!AI28+'States-Game 1'!AI28+'States-Game 2'!AI28+'States-Game 3'!AI28+'States-Game 4'!AI28</f>
        <v>#REF!</v>
      </c>
      <c r="AB18" s="24" t="e">
        <f>'Team 1'!AJ28+Moanalua!AJ28+Kalaheo!AJ28+Kaiser!AJ28+Kalani!AJ28+#REF!+Leilehua!AJ28+Kapolei!AJ28+Mililani!AJ28+#REF!+Kahuku!AJ28+'OIA-Kalaheo'!AJ28+'OIA-Game 2'!AJ28+'OIA-Game 3'!AJ28+'States-Game 1'!AJ28+'States-Game 2'!AJ28+'States-Game 3'!AJ28+'States-Game 4'!AJ28</f>
        <v>#REF!</v>
      </c>
      <c r="AC18" s="24" t="e">
        <f>'Team 1'!AK28+Moanalua!AK28+Kalaheo!AK28+Kaiser!AK28+Kalani!AK28+#REF!+Leilehua!AK28+Kapolei!AK28+Mililani!AK28+#REF!+Kahuku!AK28+'OIA-Kalaheo'!AK28+'OIA-Game 2'!AK28+'OIA-Game 3'!AK28+'States-Game 1'!AK28+'States-Game 2'!AK28+'States-Game 3'!AK28+'States-Game 4'!AK28</f>
        <v>#REF!</v>
      </c>
      <c r="AD18" s="24" t="e">
        <f>'Team 1'!AL28+Moanalua!AL28+Kalaheo!AL28+Kaiser!AL28+Kalani!AL28+#REF!+Leilehua!AL28+Kapolei!AL28+Mililani!AL28+#REF!+Kahuku!AL28+'OIA-Kalaheo'!AL28+'OIA-Game 2'!AL28+'OIA-Game 3'!AL28+'States-Game 1'!AL28+'States-Game 2'!AL28+'States-Game 3'!AL28+'States-Game 4'!AL28</f>
        <v>#REF!</v>
      </c>
      <c r="AE18" s="24" t="e">
        <f>'Team 1'!AM28+Moanalua!AM28+Kalaheo!AM28+Kaiser!AM28+Kalani!AM28+#REF!+Leilehua!AM28+Kapolei!AM28+Mililani!AM28+#REF!+Kahuku!AM28+'OIA-Kalaheo'!AM28+'OIA-Game 2'!AM28+'OIA-Game 3'!AM28+'States-Game 1'!AM28+'States-Game 2'!AM28+'States-Game 3'!AM28+'States-Game 4'!AM28</f>
        <v>#REF!</v>
      </c>
      <c r="AF18" s="24" t="e">
        <f>'Team 1'!AN28+Moanalua!AN28+Kalaheo!AN28+Kaiser!AN28+Kalani!AN28+#REF!+Leilehua!AN28+Kapolei!AN28+Mililani!AN28+#REF!+Kahuku!AN28+'OIA-Kalaheo'!AN28+'OIA-Game 2'!AN28+'OIA-Game 3'!AN28+'States-Game 1'!AN28+'States-Game 2'!AN28+'States-Game 3'!AN28+'States-Game 4'!AN28</f>
        <v>#REF!</v>
      </c>
      <c r="AG18" s="24" t="e">
        <f>'Team 1'!AO28+Moanalua!AO28+Kalaheo!AO28+Kaiser!AO28+Kalani!AO28+#REF!+Leilehua!AO28+Kapolei!AO28+Mililani!AO28+#REF!+Kahuku!AO28+'OIA-Kalaheo'!AO28+'OIA-Game 2'!AO28+'OIA-Game 3'!AO28+'States-Game 1'!AO28+'States-Game 2'!AO28+'States-Game 3'!AO28+'States-Game 4'!AO28</f>
        <v>#REF!</v>
      </c>
      <c r="AH18" s="24" t="e">
        <f>'Team 1'!AP28+Moanalua!AP28+Kalaheo!AP28+Kaiser!AP28+Kalani!AP28+#REF!+Leilehua!AP28+Kapolei!AP28+Mililani!AP28+#REF!+Kahuku!AP28+'OIA-Kalaheo'!AP28+'OIA-Game 2'!AP28+'OIA-Game 3'!AP28+'States-Game 1'!AP28+'States-Game 2'!AP28+'States-Game 3'!AP28+'States-Game 4'!AP28</f>
        <v>#REF!</v>
      </c>
      <c r="AI18" s="24" t="e">
        <f>'Team 1'!AQ28+Moanalua!AQ28+Kalaheo!AQ28+Kaiser!AQ28+Kalani!AQ28+#REF!+Leilehua!AQ28+Kapolei!AQ28+Mililani!AQ28+#REF!+Kahuku!AQ28+'OIA-Kalaheo'!AQ28+'OIA-Game 2'!AQ28+'OIA-Game 3'!AQ28+'States-Game 1'!AQ28+'States-Game 2'!AQ28+'States-Game 3'!AQ28+'States-Game 4'!AQ28</f>
        <v>#REF!</v>
      </c>
      <c r="AJ18" s="24" t="e">
        <f>'Team 1'!AR28+Moanalua!AR28+Kalaheo!AR28+Kaiser!AR28+Kalani!AR28+#REF!+Leilehua!AR28+Kapolei!AR28+Mililani!AR28+#REF!+Kahuku!AR28+'OIA-Kalaheo'!AR28+'OIA-Game 2'!AR28+'OIA-Game 3'!AR28+'States-Game 1'!AR28+'States-Game 2'!AR28+'States-Game 3'!AR28+'States-Game 4'!AR28</f>
        <v>#REF!</v>
      </c>
      <c r="AK18" s="24" t="e">
        <f>'Team 1'!AS28+Moanalua!AS28+Kalaheo!AS28+Kaiser!AS28+Kalani!AS28+#REF!+Leilehua!AS28+Kapolei!AS28+Mililani!AS28+#REF!+Kahuku!AS28+'OIA-Kalaheo'!AS28+'OIA-Game 2'!AS28+'OIA-Game 3'!AS28+'States-Game 1'!AS28+'States-Game 2'!AS28+'States-Game 3'!AS28+'States-Game 4'!AS28</f>
        <v>#REF!</v>
      </c>
      <c r="AL18" s="24" t="e">
        <f>'Team 1'!AT28+Moanalua!AT28+Kalaheo!AT28+Kaiser!AT28+Kalani!AT28+#REF!+Leilehua!AT28+Kapolei!AT28+Mililani!AT28+#REF!+Kahuku!AT28+'OIA-Kalaheo'!AT28+'OIA-Game 2'!AT28+'OIA-Game 3'!AT28+'States-Game 1'!AT28+'States-Game 2'!AT28+'States-Game 3'!AT28+'States-Game 4'!AT28</f>
        <v>#REF!</v>
      </c>
      <c r="AM18" s="24" t="e">
        <f>'Team 1'!AU28+Moanalua!AU28+Kalaheo!AU28+Kaiser!AU28+Kalani!AU28+#REF!+Leilehua!AU28+Kapolei!AU28+Mililani!AU28+#REF!+Kahuku!AU28+'OIA-Kalaheo'!AU28+'OIA-Game 2'!AU28+'OIA-Game 3'!AU28+'States-Game 1'!AU28+'States-Game 2'!AU28+'States-Game 3'!AU28+'States-Game 4'!AU28</f>
        <v>#REF!</v>
      </c>
      <c r="AN18" s="24" t="e">
        <f>'Team 1'!AV28+Moanalua!AV28+Kalaheo!AV28+Kaiser!AV28+Kalani!AV28+#REF!+Leilehua!AV28+Kapolei!AV28+Mililani!AV28+#REF!+Kahuku!AV28+'OIA-Kalaheo'!AV28+'OIA-Game 2'!AV28+'OIA-Game 3'!AV28+'States-Game 1'!AV28+'States-Game 2'!AV28+'States-Game 3'!AV28+'States-Game 4'!AV28</f>
        <v>#REF!</v>
      </c>
      <c r="AO18" s="24" t="e">
        <f>'Team 1'!AW28+Moanalua!AW28+Kalaheo!AW28+Kaiser!AW28+Kalani!AW28+#REF!+Leilehua!AW28+Kapolei!AW28+Mililani!AW28+#REF!+Kahuku!AW28+'OIA-Kalaheo'!AW28+'OIA-Game 2'!AW28+'OIA-Game 3'!AW28+'States-Game 1'!AW28+'States-Game 2'!AW28+'States-Game 3'!AW28+'States-Game 4'!AW28</f>
        <v>#REF!</v>
      </c>
      <c r="AP18" s="24" t="e">
        <f>'Team 1'!AX28+Moanalua!AX28+Kalaheo!AX28+Kaiser!AX28+Kalani!AX28+#REF!+Leilehua!AX28+Kapolei!AX28+Mililani!AX28+#REF!+Kahuku!AX28+'OIA-Kalaheo'!AX28+'OIA-Game 2'!AX28+'OIA-Game 3'!AX28+'States-Game 1'!AX28+'States-Game 2'!AX28+'States-Game 3'!AX28+'States-Game 4'!AX28</f>
        <v>#REF!</v>
      </c>
      <c r="AQ18" s="43" t="e">
        <f t="shared" si="0"/>
        <v>#REF!</v>
      </c>
      <c r="AR18" s="24" t="e">
        <f>'Team 1'!AZ28+Moanalua!AZ28+Kalaheo!AZ28+Kaiser!AZ28+Kalani!AZ28+#REF!+Leilehua!AZ28+Kapolei!AZ28+Mililani!AZ28+#REF!+Kahuku!AZ28+'OIA-Kalaheo'!AZ28+'OIA-Game 2'!AZ28+'OIA-Game 3'!AZ28+'States-Game 1'!AZ28+'States-Game 2'!AZ28+'States-Game 3'!AZ28+'States-Game 4'!AZ28</f>
        <v>#REF!</v>
      </c>
      <c r="AS18" s="27">
        <v>13</v>
      </c>
    </row>
    <row r="19" spans="1:45" x14ac:dyDescent="0.15">
      <c r="A19" s="22">
        <v>14</v>
      </c>
      <c r="B19" s="1" t="e">
        <f>'Team 1'!J29+Moanalua!J29+Kalaheo!J29+Kaiser!J29+Kalani!J29+#REF!+Leilehua!J29+Kapolei!J29+Mililani!J29+#REF!+Kahuku!J29+'OIA-Kalaheo'!J29+'OIA-Game 2'!J29+'OIA-Game 3'!J29+'States-Game 1'!J29+'States-Game 2'!J29+'States-Game 3'!J29+'States-Game 4'!J29</f>
        <v>#REF!</v>
      </c>
      <c r="C19" s="1" t="e">
        <f>'Team 1'!K29+Moanalua!K29+Kalaheo!K29+Kaiser!K29+Kalani!K29+#REF!+Leilehua!K29+Kapolei!K29+Mililani!K29+#REF!+Kahuku!K29+'OIA-Kalaheo'!K29+'OIA-Game 2'!K29+'OIA-Game 3'!K29+'States-Game 1'!K29+'States-Game 2'!K29+'States-Game 3'!K29+'States-Game 4'!K29</f>
        <v>#REF!</v>
      </c>
      <c r="D19" s="1" t="e">
        <f>'Team 1'!L29+Moanalua!L29+Kalaheo!L29+Kaiser!L29+Kalani!L29+#REF!+Leilehua!L29+Kapolei!L29+Mililani!L29+#REF!+Kahuku!L29+'OIA-Kalaheo'!L29+'OIA-Game 2'!L29+'OIA-Game 3'!L29+'States-Game 1'!L29+'States-Game 2'!L29+'States-Game 3'!L29+'States-Game 4'!L29</f>
        <v>#REF!</v>
      </c>
      <c r="E19" s="1" t="e">
        <f>'Team 1'!M29+Moanalua!M29+Kalaheo!M29+Kaiser!M29+Kalani!M29+#REF!+Leilehua!M29+Kapolei!M29+Mililani!M29+#REF!+Kahuku!M29+'OIA-Kalaheo'!M29+'OIA-Game 2'!M29+'OIA-Game 3'!M29+'States-Game 1'!M29+'States-Game 2'!M29+'States-Game 3'!M29+'States-Game 4'!M29</f>
        <v>#REF!</v>
      </c>
      <c r="F19" s="1" t="e">
        <f>'Team 1'!N29+Moanalua!N29+Kalaheo!N29+Kaiser!N29+Kalani!N29+#REF!+Leilehua!N29+Kapolei!N29+Mililani!N29+#REF!+Kahuku!N29+'OIA-Kalaheo'!N29+'OIA-Game 2'!N29+'OIA-Game 3'!N29+'States-Game 1'!N29+'States-Game 2'!N29+'States-Game 3'!N29+'States-Game 4'!N29</f>
        <v>#REF!</v>
      </c>
      <c r="G19" s="1" t="e">
        <f>'Team 1'!O29+Moanalua!O29+Kalaheo!O29+Kaiser!O29+Kalani!O29+#REF!+Leilehua!O29+Kapolei!O29+Mililani!O29+#REF!+Kahuku!O29+'OIA-Kalaheo'!O29+'OIA-Game 2'!O29+'OIA-Game 3'!O29+'States-Game 1'!O29+'States-Game 2'!O29+'States-Game 3'!O29+'States-Game 4'!O29</f>
        <v>#REF!</v>
      </c>
      <c r="H19" s="1" t="e">
        <f>'Team 1'!P29+Moanalua!P29+Kalaheo!P29+Kaiser!P29+Kalani!P29+#REF!+Leilehua!P29+Kapolei!P29+Mililani!P29+#REF!+Kahuku!P29+'OIA-Kalaheo'!P29+'OIA-Game 2'!P29+'OIA-Game 3'!P29+'States-Game 1'!P29+'States-Game 2'!P29+'States-Game 3'!P29+'States-Game 4'!P29</f>
        <v>#REF!</v>
      </c>
      <c r="I19" s="1" t="e">
        <f>'Team 1'!Q29+Moanalua!Q29+Kalaheo!Q29+Kaiser!Q29+Kalani!Q29+#REF!+Leilehua!Q29+Kapolei!Q29+Mililani!Q29+#REF!+Kahuku!Q29+'OIA-Kalaheo'!Q29+'OIA-Game 2'!Q29+'OIA-Game 3'!Q29+'States-Game 1'!Q29+'States-Game 2'!Q29+'States-Game 3'!Q29+'States-Game 4'!Q29</f>
        <v>#REF!</v>
      </c>
      <c r="J19" s="1" t="e">
        <f>'Team 1'!R29+Moanalua!R29+Kalaheo!R29+Kaiser!R29+Kalani!R29+#REF!+Leilehua!R29+Kapolei!R29+Mililani!R29+#REF!+Kahuku!R29+'OIA-Kalaheo'!R29+'OIA-Game 2'!R29+'OIA-Game 3'!R29+'States-Game 1'!R29+'States-Game 2'!R29+'States-Game 3'!R29+'States-Game 4'!R29</f>
        <v>#REF!</v>
      </c>
      <c r="K19" s="1" t="e">
        <f>'Team 1'!S29+Moanalua!S29+Kalaheo!S29+Kaiser!S29+Kalani!S29+#REF!+Leilehua!S29+Kapolei!S29+Mililani!S29+#REF!+Kahuku!S29+'OIA-Kalaheo'!S29+'OIA-Game 2'!S29+'OIA-Game 3'!S29+'States-Game 1'!S29+'States-Game 2'!S29+'States-Game 3'!S29+'States-Game 4'!S29</f>
        <v>#REF!</v>
      </c>
      <c r="L19" s="1" t="e">
        <f>'Team 1'!T29+Moanalua!T29+Kalaheo!T29+Kaiser!T29+Kalani!T29+#REF!+Leilehua!T29+Kapolei!T29+Mililani!T29+#REF!+Kahuku!T29+'OIA-Kalaheo'!T29+'OIA-Game 2'!T29+'OIA-Game 3'!T29+'States-Game 1'!T29+'States-Game 2'!T29+'States-Game 3'!T29+'States-Game 4'!T29</f>
        <v>#REF!</v>
      </c>
      <c r="M19" s="1" t="e">
        <f>'Team 1'!U29+Moanalua!U29+Kalaheo!U29+Kaiser!U29+Kalani!U29+#REF!+Leilehua!U29+Kapolei!U29+Mililani!U29+#REF!+Kahuku!U29+'OIA-Kalaheo'!U29+'OIA-Game 2'!U29+'OIA-Game 3'!U29+'States-Game 1'!U29+'States-Game 2'!U29+'States-Game 3'!U29+'States-Game 4'!U29</f>
        <v>#REF!</v>
      </c>
      <c r="N19" s="1" t="e">
        <f>'Team 1'!V29+Moanalua!V29+Kalaheo!V29+Kaiser!V29+Kalani!V29+#REF!+Leilehua!V29+Kapolei!V29+Mililani!V29+#REF!+Kahuku!V29+'OIA-Kalaheo'!V29+'OIA-Game 2'!V29+'OIA-Game 3'!V29+'States-Game 1'!V29+'States-Game 2'!V29+'States-Game 3'!V29+'States-Game 4'!V29</f>
        <v>#REF!</v>
      </c>
      <c r="O19" s="1" t="e">
        <f>'Team 1'!W29+Moanalua!W29+Kalaheo!W29+Kaiser!W29+Kalani!W29+#REF!+Leilehua!W29+Kapolei!W29+Mililani!W29+#REF!+Kahuku!W29+'OIA-Kalaheo'!W29+'OIA-Game 2'!W29+'OIA-Game 3'!W29+'States-Game 1'!W29+'States-Game 2'!W29+'States-Game 3'!W29+'States-Game 4'!W29</f>
        <v>#REF!</v>
      </c>
      <c r="P19" s="1" t="e">
        <f>'Team 1'!X29+Moanalua!X29+Kalaheo!X29+Kaiser!X29+Kalani!X29+#REF!+Leilehua!X29+Kapolei!X29+Mililani!X29+#REF!+Kahuku!X29+'OIA-Kalaheo'!X29+'OIA-Game 2'!X29+'OIA-Game 3'!X29+'States-Game 1'!X29+'States-Game 2'!X29+'States-Game 3'!X29+'States-Game 4'!X29</f>
        <v>#REF!</v>
      </c>
      <c r="Q19" s="1" t="e">
        <f>'Team 1'!Y29+Moanalua!Y29+Kalaheo!Y29+Kaiser!Y29+Kalani!Y29+#REF!+Leilehua!Y29+Kapolei!Y29+Mililani!Y29+#REF!+Kahuku!Y29+'OIA-Kalaheo'!Y29+'OIA-Game 2'!Y29+'OIA-Game 3'!Y29+'States-Game 1'!Y29+'States-Game 2'!Y29+'States-Game 3'!Y29+'States-Game 4'!Y29</f>
        <v>#REF!</v>
      </c>
      <c r="R19" s="1" t="e">
        <f>'Team 1'!Z29+Moanalua!Z29+Kalaheo!Z29+Kaiser!Z29+Kalani!Z29+#REF!+Leilehua!Z29+Kapolei!Z29+Mililani!Z29+#REF!+Kahuku!Z29+'OIA-Kalaheo'!Z29+'OIA-Game 2'!Z29+'OIA-Game 3'!Z29+'States-Game 1'!Z29+'States-Game 2'!Z29+'States-Game 3'!Z29+'States-Game 4'!Z29</f>
        <v>#REF!</v>
      </c>
      <c r="S19" s="1" t="e">
        <f>'Team 1'!AA29+Moanalua!AA29+Kalaheo!AA29+Kaiser!AA29+Kalani!AA29+#REF!+Leilehua!AA29+Kapolei!AA29+Mililani!AA29+#REF!+Kahuku!AA29+'OIA-Kalaheo'!AA29+'OIA-Game 2'!AA29+'OIA-Game 3'!AA29+'States-Game 1'!AA29+'States-Game 2'!AA29+'States-Game 3'!AA29+'States-Game 4'!AA29</f>
        <v>#REF!</v>
      </c>
      <c r="T19" s="1" t="e">
        <f>'Team 1'!AB29+Moanalua!AB29+Kalaheo!AB29+Kaiser!AB29+Kalani!AB29+#REF!+Leilehua!AB29+Kapolei!AB29+Mililani!AB29+#REF!+Kahuku!AB29+'OIA-Kalaheo'!AB29+'OIA-Game 2'!AB29+'OIA-Game 3'!AB29+'States-Game 1'!AB29+'States-Game 2'!AB29+'States-Game 3'!AB29+'States-Game 4'!AB29</f>
        <v>#REF!</v>
      </c>
      <c r="U19" s="1" t="e">
        <f>'Team 1'!AC29+Moanalua!AC29+Kalaheo!AC29+Kaiser!AC29+Kalani!AC29+#REF!+Leilehua!AC29+Kapolei!AC29+Mililani!AC29+#REF!+Kahuku!AC29+'OIA-Kalaheo'!AC29+'OIA-Game 2'!AC29+'OIA-Game 3'!AC29+'States-Game 1'!AC29+'States-Game 2'!AC29+'States-Game 3'!AC29+'States-Game 4'!AC29</f>
        <v>#REF!</v>
      </c>
      <c r="V19" s="1" t="e">
        <f>'Team 1'!AD29+Moanalua!AD29+Kalaheo!AD29+Kaiser!AD29+Kalani!AD29+#REF!+Leilehua!AD29+Kapolei!AD29+Mililani!AD29+#REF!+Kahuku!AD29+'OIA-Kalaheo'!AD29+'OIA-Game 2'!AD29+'OIA-Game 3'!AD29+'States-Game 1'!AD29+'States-Game 2'!AD29+'States-Game 3'!AD29+'States-Game 4'!AD29</f>
        <v>#REF!</v>
      </c>
      <c r="W19" s="1" t="e">
        <f>'Team 1'!AE29+Moanalua!AE29+Kalaheo!AE29+Kaiser!AE29+Kalani!AE29+#REF!+Leilehua!AE29+Kapolei!AE29+Mililani!AE29+#REF!+Kahuku!AE29+'OIA-Kalaheo'!AE29+'OIA-Game 2'!AE29+'OIA-Game 3'!AE29+'States-Game 1'!AE29+'States-Game 2'!AE29+'States-Game 3'!AE29+'States-Game 4'!AE29</f>
        <v>#REF!</v>
      </c>
      <c r="X19" s="1" t="e">
        <f>'Team 1'!AF29+Moanalua!AF29+Kalaheo!AF29+Kaiser!AF29+Kalani!AF29+#REF!+Leilehua!AF29+Kapolei!AF29+Mililani!AF29+#REF!+Kahuku!AF29+'OIA-Kalaheo'!AF29+'OIA-Game 2'!AF29+'OIA-Game 3'!AF29+'States-Game 1'!AF29+'States-Game 2'!AF29+'States-Game 3'!AF29+'States-Game 4'!AF29</f>
        <v>#REF!</v>
      </c>
      <c r="Y19" s="1" t="e">
        <f>'Team 1'!AG29+Moanalua!AG29+Kalaheo!AG29+Kaiser!AG29+Kalani!AG29+#REF!+Leilehua!AG29+Kapolei!AG29+Mililani!AG29+#REF!+Kahuku!AG29+'OIA-Kalaheo'!AG29+'OIA-Game 2'!AG29+'OIA-Game 3'!AG29+'States-Game 1'!AG29+'States-Game 2'!AG29+'States-Game 3'!AG29+'States-Game 4'!AG29</f>
        <v>#REF!</v>
      </c>
      <c r="Z19" s="1" t="e">
        <f>'Team 1'!AH29+Moanalua!AH29+Kalaheo!AH29+Kaiser!AH29+Kalani!AH29+#REF!+Leilehua!AH29+Kapolei!AH29+Mililani!AH29+#REF!+Kahuku!AH29+'OIA-Kalaheo'!AH29+'OIA-Game 2'!AH29+'OIA-Game 3'!AH29+'States-Game 1'!AH29+'States-Game 2'!AH29+'States-Game 3'!AH29+'States-Game 4'!AH29</f>
        <v>#REF!</v>
      </c>
      <c r="AA19" s="1" t="e">
        <f>'Team 1'!AI29+Moanalua!AI29+Kalaheo!AI29+Kaiser!AI29+Kalani!AI29+#REF!+Leilehua!AI29+Kapolei!AI29+Mililani!AI29+#REF!+Kahuku!AI29+'OIA-Kalaheo'!AI29+'OIA-Game 2'!AI29+'OIA-Game 3'!AI29+'States-Game 1'!AI29+'States-Game 2'!AI29+'States-Game 3'!AI29+'States-Game 4'!AI29</f>
        <v>#REF!</v>
      </c>
      <c r="AB19" s="1" t="e">
        <f>'Team 1'!AJ29+Moanalua!AJ29+Kalaheo!AJ29+Kaiser!AJ29+Kalani!AJ29+#REF!+Leilehua!AJ29+Kapolei!AJ29+Mililani!AJ29+#REF!+Kahuku!AJ29+'OIA-Kalaheo'!AJ29+'OIA-Game 2'!AJ29+'OIA-Game 3'!AJ29+'States-Game 1'!AJ29+'States-Game 2'!AJ29+'States-Game 3'!AJ29+'States-Game 4'!AJ29</f>
        <v>#REF!</v>
      </c>
      <c r="AC19" s="1" t="e">
        <f>'Team 1'!AK29+Moanalua!AK29+Kalaheo!AK29+Kaiser!AK29+Kalani!AK29+#REF!+Leilehua!AK29+Kapolei!AK29+Mililani!AK29+#REF!+Kahuku!AK29+'OIA-Kalaheo'!AK29+'OIA-Game 2'!AK29+'OIA-Game 3'!AK29+'States-Game 1'!AK29+'States-Game 2'!AK29+'States-Game 3'!AK29+'States-Game 4'!AK29</f>
        <v>#REF!</v>
      </c>
      <c r="AD19" s="1" t="e">
        <f>'Team 1'!AL29+Moanalua!AL29+Kalaheo!AL29+Kaiser!AL29+Kalani!AL29+#REF!+Leilehua!AL29+Kapolei!AL29+Mililani!AL29+#REF!+Kahuku!AL29+'OIA-Kalaheo'!AL29+'OIA-Game 2'!AL29+'OIA-Game 3'!AL29+'States-Game 1'!AL29+'States-Game 2'!AL29+'States-Game 3'!AL29+'States-Game 4'!AL29</f>
        <v>#REF!</v>
      </c>
      <c r="AE19" s="1" t="e">
        <f>'Team 1'!AM29+Moanalua!AM29+Kalaheo!AM29+Kaiser!AM29+Kalani!AM29+#REF!+Leilehua!AM29+Kapolei!AM29+Mililani!AM29+#REF!+Kahuku!AM29+'OIA-Kalaheo'!AM29+'OIA-Game 2'!AM29+'OIA-Game 3'!AM29+'States-Game 1'!AM29+'States-Game 2'!AM29+'States-Game 3'!AM29+'States-Game 4'!AM29</f>
        <v>#REF!</v>
      </c>
      <c r="AF19" s="1" t="e">
        <f>'Team 1'!AN29+Moanalua!AN29+Kalaheo!AN29+Kaiser!AN29+Kalani!AN29+#REF!+Leilehua!AN29+Kapolei!AN29+Mililani!AN29+#REF!+Kahuku!AN29+'OIA-Kalaheo'!AN29+'OIA-Game 2'!AN29+'OIA-Game 3'!AN29+'States-Game 1'!AN29+'States-Game 2'!AN29+'States-Game 3'!AN29+'States-Game 4'!AN29</f>
        <v>#REF!</v>
      </c>
      <c r="AG19" s="1" t="e">
        <f>'Team 1'!AO29+Moanalua!AO29+Kalaheo!AO29+Kaiser!AO29+Kalani!AO29+#REF!+Leilehua!AO29+Kapolei!AO29+Mililani!AO29+#REF!+Kahuku!AO29+'OIA-Kalaheo'!AO29+'OIA-Game 2'!AO29+'OIA-Game 3'!AO29+'States-Game 1'!AO29+'States-Game 2'!AO29+'States-Game 3'!AO29+'States-Game 4'!AO29</f>
        <v>#REF!</v>
      </c>
      <c r="AH19" s="1" t="e">
        <f>'Team 1'!AP29+Moanalua!AP29+Kalaheo!AP29+Kaiser!AP29+Kalani!AP29+#REF!+Leilehua!AP29+Kapolei!AP29+Mililani!AP29+#REF!+Kahuku!AP29+'OIA-Kalaheo'!AP29+'OIA-Game 2'!AP29+'OIA-Game 3'!AP29+'States-Game 1'!AP29+'States-Game 2'!AP29+'States-Game 3'!AP29+'States-Game 4'!AP29</f>
        <v>#REF!</v>
      </c>
      <c r="AI19" s="1" t="e">
        <f>'Team 1'!AQ29+Moanalua!AQ29+Kalaheo!AQ29+Kaiser!AQ29+Kalani!AQ29+#REF!+Leilehua!AQ29+Kapolei!AQ29+Mililani!AQ29+#REF!+Kahuku!AQ29+'OIA-Kalaheo'!AQ29+'OIA-Game 2'!AQ29+'OIA-Game 3'!AQ29+'States-Game 1'!AQ29+'States-Game 2'!AQ29+'States-Game 3'!AQ29+'States-Game 4'!AQ29</f>
        <v>#REF!</v>
      </c>
      <c r="AJ19" s="1" t="e">
        <f>'Team 1'!AR29+Moanalua!AR29+Kalaheo!AR29+Kaiser!AR29+Kalani!AR29+#REF!+Leilehua!AR29+Kapolei!AR29+Mililani!AR29+#REF!+Kahuku!AR29+'OIA-Kalaheo'!AR29+'OIA-Game 2'!AR29+'OIA-Game 3'!AR29+'States-Game 1'!AR29+'States-Game 2'!AR29+'States-Game 3'!AR29+'States-Game 4'!AR29</f>
        <v>#REF!</v>
      </c>
      <c r="AK19" s="1" t="e">
        <f>'Team 1'!AS29+Moanalua!AS29+Kalaheo!AS29+Kaiser!AS29+Kalani!AS29+#REF!+Leilehua!AS29+Kapolei!AS29+Mililani!AS29+#REF!+Kahuku!AS29+'OIA-Kalaheo'!AS29+'OIA-Game 2'!AS29+'OIA-Game 3'!AS29+'States-Game 1'!AS29+'States-Game 2'!AS29+'States-Game 3'!AS29+'States-Game 4'!AS29</f>
        <v>#REF!</v>
      </c>
      <c r="AL19" s="1" t="e">
        <f>'Team 1'!AT29+Moanalua!AT29+Kalaheo!AT29+Kaiser!AT29+Kalani!AT29+#REF!+Leilehua!AT29+Kapolei!AT29+Mililani!AT29+#REF!+Kahuku!AT29+'OIA-Kalaheo'!AT29+'OIA-Game 2'!AT29+'OIA-Game 3'!AT29+'States-Game 1'!AT29+'States-Game 2'!AT29+'States-Game 3'!AT29+'States-Game 4'!AT29</f>
        <v>#REF!</v>
      </c>
      <c r="AM19" s="1" t="e">
        <f>'Team 1'!AU29+Moanalua!AU29+Kalaheo!AU29+Kaiser!AU29+Kalani!AU29+#REF!+Leilehua!AU29+Kapolei!AU29+Mililani!AU29+#REF!+Kahuku!AU29+'OIA-Kalaheo'!AU29+'OIA-Game 2'!AU29+'OIA-Game 3'!AU29+'States-Game 1'!AU29+'States-Game 2'!AU29+'States-Game 3'!AU29+'States-Game 4'!AU29</f>
        <v>#REF!</v>
      </c>
      <c r="AN19" s="1" t="e">
        <f>'Team 1'!AV29+Moanalua!AV29+Kalaheo!AV29+Kaiser!AV29+Kalani!AV29+#REF!+Leilehua!AV29+Kapolei!AV29+Mililani!AV29+#REF!+Kahuku!AV29+'OIA-Kalaheo'!AV29+'OIA-Game 2'!AV29+'OIA-Game 3'!AV29+'States-Game 1'!AV29+'States-Game 2'!AV29+'States-Game 3'!AV29+'States-Game 4'!AV29</f>
        <v>#REF!</v>
      </c>
      <c r="AO19" s="1" t="e">
        <f>'Team 1'!AW29+Moanalua!AW29+Kalaheo!AW29+Kaiser!AW29+Kalani!AW29+#REF!+Leilehua!AW29+Kapolei!AW29+Mililani!AW29+#REF!+Kahuku!AW29+'OIA-Kalaheo'!AW29+'OIA-Game 2'!AW29+'OIA-Game 3'!AW29+'States-Game 1'!AW29+'States-Game 2'!AW29+'States-Game 3'!AW29+'States-Game 4'!AW29</f>
        <v>#REF!</v>
      </c>
      <c r="AP19" s="1" t="e">
        <f>'Team 1'!AX29+Moanalua!AX29+Kalaheo!AX29+Kaiser!AX29+Kalani!AX29+#REF!+Leilehua!AX29+Kapolei!AX29+Mililani!AX29+#REF!+Kahuku!AX29+'OIA-Kalaheo'!AX29+'OIA-Game 2'!AX29+'OIA-Game 3'!AX29+'States-Game 1'!AX29+'States-Game 2'!AX29+'States-Game 3'!AX29+'States-Game 4'!AX29</f>
        <v>#REF!</v>
      </c>
      <c r="AQ19" s="44" t="e">
        <f t="shared" si="0"/>
        <v>#REF!</v>
      </c>
      <c r="AR19" s="1" t="e">
        <f>'Team 1'!AZ29+Moanalua!AZ29+Kalaheo!AZ29+Kaiser!AZ29+Kalani!AZ29+#REF!+Leilehua!AZ29+Kapolei!AZ29+Mililani!AZ29+#REF!+Kahuku!AZ29+'OIA-Kalaheo'!AZ29+'OIA-Game 2'!AZ29+'OIA-Game 3'!AZ29+'States-Game 1'!AZ29+'States-Game 2'!AZ29+'States-Game 3'!AZ29+'States-Game 4'!AZ29</f>
        <v>#REF!</v>
      </c>
      <c r="AS19" s="32">
        <v>14</v>
      </c>
    </row>
    <row r="20" spans="1:45" x14ac:dyDescent="0.15">
      <c r="A20" s="22">
        <v>15</v>
      </c>
      <c r="B20" s="1" t="e">
        <f>'Team 1'!J30+Moanalua!J30+Kalaheo!J30+Kaiser!J30+Kalani!J30+#REF!+Leilehua!J30+Kapolei!J30+Mililani!J30+#REF!+Kahuku!J30+'OIA-Kalaheo'!J30+'OIA-Game 2'!J30+'OIA-Game 3'!J30+'States-Game 1'!J30+'States-Game 2'!J30+'States-Game 3'!J30+'States-Game 4'!J30</f>
        <v>#REF!</v>
      </c>
      <c r="C20" s="1" t="e">
        <f>'Team 1'!K30+Moanalua!K30+Kalaheo!K30+Kaiser!K30+Kalani!K30+#REF!+Leilehua!K30+Kapolei!K30+Mililani!K30+#REF!+Kahuku!K30+'OIA-Kalaheo'!K30+'OIA-Game 2'!K30+'OIA-Game 3'!K30+'States-Game 1'!K30+'States-Game 2'!K30+'States-Game 3'!K30+'States-Game 4'!K30</f>
        <v>#REF!</v>
      </c>
      <c r="D20" s="1" t="e">
        <f>'Team 1'!L30+Moanalua!L30+Kalaheo!L30+Kaiser!L30+Kalani!L30+#REF!+Leilehua!L30+Kapolei!L30+Mililani!L30+#REF!+Kahuku!L30+'OIA-Kalaheo'!L30+'OIA-Game 2'!L30+'OIA-Game 3'!L30+'States-Game 1'!L30+'States-Game 2'!L30+'States-Game 3'!L30+'States-Game 4'!L30</f>
        <v>#REF!</v>
      </c>
      <c r="E20" s="1" t="e">
        <f>'Team 1'!M30+Moanalua!M30+Kalaheo!M30+Kaiser!M30+Kalani!M30+#REF!+Leilehua!M30+Kapolei!M30+Mililani!M30+#REF!+Kahuku!M30+'OIA-Kalaheo'!M30+'OIA-Game 2'!M30+'OIA-Game 3'!M30+'States-Game 1'!M30+'States-Game 2'!M30+'States-Game 3'!M30+'States-Game 4'!M30</f>
        <v>#REF!</v>
      </c>
      <c r="F20" s="1" t="e">
        <f>'Team 1'!N30+Moanalua!N30+Kalaheo!N30+Kaiser!N30+Kalani!N30+#REF!+Leilehua!N30+Kapolei!N30+Mililani!N30+#REF!+Kahuku!N30+'OIA-Kalaheo'!N30+'OIA-Game 2'!N30+'OIA-Game 3'!N30+'States-Game 1'!N30+'States-Game 2'!N30+'States-Game 3'!N30+'States-Game 4'!N30</f>
        <v>#REF!</v>
      </c>
      <c r="G20" s="1" t="e">
        <f>'Team 1'!O30+Moanalua!O30+Kalaheo!O30+Kaiser!O30+Kalani!O30+#REF!+Leilehua!O30+Kapolei!O30+Mililani!O30+#REF!+Kahuku!O30+'OIA-Kalaheo'!O30+'OIA-Game 2'!O30+'OIA-Game 3'!O30+'States-Game 1'!O30+'States-Game 2'!O30+'States-Game 3'!O30+'States-Game 4'!O30</f>
        <v>#REF!</v>
      </c>
      <c r="H20" s="1" t="e">
        <f>'Team 1'!P30+Moanalua!P30+Kalaheo!P30+Kaiser!P30+Kalani!P30+#REF!+Leilehua!P30+Kapolei!P30+Mililani!P30+#REF!+Kahuku!P30+'OIA-Kalaheo'!P30+'OIA-Game 2'!P30+'OIA-Game 3'!P30+'States-Game 1'!P30+'States-Game 2'!P30+'States-Game 3'!P30+'States-Game 4'!P30</f>
        <v>#REF!</v>
      </c>
      <c r="I20" s="1" t="e">
        <f>'Team 1'!Q30+Moanalua!Q30+Kalaheo!Q30+Kaiser!Q30+Kalani!Q30+#REF!+Leilehua!Q30+Kapolei!Q30+Mililani!Q30+#REF!+Kahuku!Q30+'OIA-Kalaheo'!Q30+'OIA-Game 2'!Q30+'OIA-Game 3'!Q30+'States-Game 1'!Q30+'States-Game 2'!Q30+'States-Game 3'!Q30+'States-Game 4'!Q30</f>
        <v>#REF!</v>
      </c>
      <c r="J20" s="1" t="e">
        <f>'Team 1'!R30+Moanalua!R30+Kalaheo!R30+Kaiser!R30+Kalani!R30+#REF!+Leilehua!R30+Kapolei!R30+Mililani!R30+#REF!+Kahuku!R30+'OIA-Kalaheo'!R30+'OIA-Game 2'!R30+'OIA-Game 3'!R30+'States-Game 1'!R30+'States-Game 2'!R30+'States-Game 3'!R30+'States-Game 4'!R30</f>
        <v>#REF!</v>
      </c>
      <c r="K20" s="1" t="e">
        <f>'Team 1'!S30+Moanalua!S30+Kalaheo!S30+Kaiser!S30+Kalani!S30+#REF!+Leilehua!S30+Kapolei!S30+Mililani!S30+#REF!+Kahuku!S30+'OIA-Kalaheo'!S30+'OIA-Game 2'!S30+'OIA-Game 3'!S30+'States-Game 1'!S30+'States-Game 2'!S30+'States-Game 3'!S30+'States-Game 4'!S30</f>
        <v>#REF!</v>
      </c>
      <c r="L20" s="1" t="e">
        <f>'Team 1'!T30+Moanalua!T30+Kalaheo!T30+Kaiser!T30+Kalani!T30+#REF!+Leilehua!T30+Kapolei!T30+Mililani!T30+#REF!+Kahuku!T30+'OIA-Kalaheo'!T30+'OIA-Game 2'!T30+'OIA-Game 3'!T30+'States-Game 1'!T30+'States-Game 2'!T30+'States-Game 3'!T30+'States-Game 4'!T30</f>
        <v>#REF!</v>
      </c>
      <c r="M20" s="1" t="e">
        <f>'Team 1'!U30+Moanalua!U30+Kalaheo!U30+Kaiser!U30+Kalani!U30+#REF!+Leilehua!U30+Kapolei!U30+Mililani!U30+#REF!+Kahuku!U30+'OIA-Kalaheo'!U30+'OIA-Game 2'!U30+'OIA-Game 3'!U30+'States-Game 1'!U30+'States-Game 2'!U30+'States-Game 3'!U30+'States-Game 4'!U30</f>
        <v>#REF!</v>
      </c>
      <c r="N20" s="1" t="e">
        <f>'Team 1'!V30+Moanalua!V30+Kalaheo!V30+Kaiser!V30+Kalani!V30+#REF!+Leilehua!V30+Kapolei!V30+Mililani!V30+#REF!+Kahuku!V30+'OIA-Kalaheo'!V30+'OIA-Game 2'!V30+'OIA-Game 3'!V30+'States-Game 1'!V30+'States-Game 2'!V30+'States-Game 3'!V30+'States-Game 4'!V30</f>
        <v>#REF!</v>
      </c>
      <c r="O20" s="1" t="e">
        <f>'Team 1'!W30+Moanalua!W30+Kalaheo!W30+Kaiser!W30+Kalani!W30+#REF!+Leilehua!W30+Kapolei!W30+Mililani!W30+#REF!+Kahuku!W30+'OIA-Kalaheo'!W30+'OIA-Game 2'!W30+'OIA-Game 3'!W30+'States-Game 1'!W30+'States-Game 2'!W30+'States-Game 3'!W30+'States-Game 4'!W30</f>
        <v>#REF!</v>
      </c>
      <c r="P20" s="1" t="e">
        <f>'Team 1'!X30+Moanalua!X30+Kalaheo!X30+Kaiser!X30+Kalani!X30+#REF!+Leilehua!X30+Kapolei!X30+Mililani!X30+#REF!+Kahuku!X30+'OIA-Kalaheo'!X30+'OIA-Game 2'!X30+'OIA-Game 3'!X30+'States-Game 1'!X30+'States-Game 2'!X30+'States-Game 3'!X30+'States-Game 4'!X30</f>
        <v>#REF!</v>
      </c>
      <c r="Q20" s="1" t="e">
        <f>'Team 1'!Y30+Moanalua!Y30+Kalaheo!Y30+Kaiser!Y30+Kalani!Y30+#REF!+Leilehua!Y30+Kapolei!Y30+Mililani!Y30+#REF!+Kahuku!Y30+'OIA-Kalaheo'!Y30+'OIA-Game 2'!Y30+'OIA-Game 3'!Y30+'States-Game 1'!Y30+'States-Game 2'!Y30+'States-Game 3'!Y30+'States-Game 4'!Y30</f>
        <v>#REF!</v>
      </c>
      <c r="R20" s="1" t="e">
        <f>'Team 1'!Z30+Moanalua!Z30+Kalaheo!Z30+Kaiser!Z30+Kalani!Z30+#REF!+Leilehua!Z30+Kapolei!Z30+Mililani!Z30+#REF!+Kahuku!Z30+'OIA-Kalaheo'!Z30+'OIA-Game 2'!Z30+'OIA-Game 3'!Z30+'States-Game 1'!Z30+'States-Game 2'!Z30+'States-Game 3'!Z30+'States-Game 4'!Z30</f>
        <v>#REF!</v>
      </c>
      <c r="S20" s="1" t="e">
        <f>'Team 1'!AA30+Moanalua!AA30+Kalaheo!AA30+Kaiser!AA30+Kalani!AA30+#REF!+Leilehua!AA30+Kapolei!AA30+Mililani!AA30+#REF!+Kahuku!AA30+'OIA-Kalaheo'!AA30+'OIA-Game 2'!AA30+'OIA-Game 3'!AA30+'States-Game 1'!AA30+'States-Game 2'!AA30+'States-Game 3'!AA30+'States-Game 4'!AA30</f>
        <v>#REF!</v>
      </c>
      <c r="T20" s="1" t="e">
        <f>'Team 1'!AB30+Moanalua!AB30+Kalaheo!AB30+Kaiser!AB30+Kalani!AB30+#REF!+Leilehua!AB30+Kapolei!AB30+Mililani!AB30+#REF!+Kahuku!AB30+'OIA-Kalaheo'!AB30+'OIA-Game 2'!AB30+'OIA-Game 3'!AB30+'States-Game 1'!AB30+'States-Game 2'!AB30+'States-Game 3'!AB30+'States-Game 4'!AB30</f>
        <v>#REF!</v>
      </c>
      <c r="U20" s="1" t="e">
        <f>'Team 1'!AC30+Moanalua!AC30+Kalaheo!AC30+Kaiser!AC30+Kalani!AC30+#REF!+Leilehua!AC30+Kapolei!AC30+Mililani!AC30+#REF!+Kahuku!AC30+'OIA-Kalaheo'!AC30+'OIA-Game 2'!AC30+'OIA-Game 3'!AC30+'States-Game 1'!AC30+'States-Game 2'!AC30+'States-Game 3'!AC30+'States-Game 4'!AC30</f>
        <v>#REF!</v>
      </c>
      <c r="V20" s="1" t="e">
        <f>'Team 1'!AD30+Moanalua!AD30+Kalaheo!AD30+Kaiser!AD30+Kalani!AD30+#REF!+Leilehua!AD30+Kapolei!AD30+Mililani!AD30+#REF!+Kahuku!AD30+'OIA-Kalaheo'!AD30+'OIA-Game 2'!AD30+'OIA-Game 3'!AD30+'States-Game 1'!AD30+'States-Game 2'!AD30+'States-Game 3'!AD30+'States-Game 4'!AD30</f>
        <v>#REF!</v>
      </c>
      <c r="W20" s="1" t="e">
        <f>'Team 1'!AE30+Moanalua!AE30+Kalaheo!AE30+Kaiser!AE30+Kalani!AE30+#REF!+Leilehua!AE30+Kapolei!AE30+Mililani!AE30+#REF!+Kahuku!AE30+'OIA-Kalaheo'!AE30+'OIA-Game 2'!AE30+'OIA-Game 3'!AE30+'States-Game 1'!AE30+'States-Game 2'!AE30+'States-Game 3'!AE30+'States-Game 4'!AE30</f>
        <v>#REF!</v>
      </c>
      <c r="X20" s="1" t="e">
        <f>'Team 1'!AF30+Moanalua!AF30+Kalaheo!AF30+Kaiser!AF30+Kalani!AF30+#REF!+Leilehua!AF30+Kapolei!AF30+Mililani!AF30+#REF!+Kahuku!AF30+'OIA-Kalaheo'!AF30+'OIA-Game 2'!AF30+'OIA-Game 3'!AF30+'States-Game 1'!AF30+'States-Game 2'!AF30+'States-Game 3'!AF30+'States-Game 4'!AF30</f>
        <v>#REF!</v>
      </c>
      <c r="Y20" s="1" t="e">
        <f>'Team 1'!AG30+Moanalua!AG30+Kalaheo!AG30+Kaiser!AG30+Kalani!AG30+#REF!+Leilehua!AG30+Kapolei!AG30+Mililani!AG30+#REF!+Kahuku!AG30+'OIA-Kalaheo'!AG30+'OIA-Game 2'!AG30+'OIA-Game 3'!AG30+'States-Game 1'!AG30+'States-Game 2'!AG30+'States-Game 3'!AG30+'States-Game 4'!AG30</f>
        <v>#REF!</v>
      </c>
      <c r="Z20" s="1" t="e">
        <f>'Team 1'!AH30+Moanalua!AH30+Kalaheo!AH30+Kaiser!AH30+Kalani!AH30+#REF!+Leilehua!AH30+Kapolei!AH30+Mililani!AH30+#REF!+Kahuku!AH30+'OIA-Kalaheo'!AH30+'OIA-Game 2'!AH30+'OIA-Game 3'!AH30+'States-Game 1'!AH30+'States-Game 2'!AH30+'States-Game 3'!AH30+'States-Game 4'!AH30</f>
        <v>#REF!</v>
      </c>
      <c r="AA20" s="1" t="e">
        <f>'Team 1'!AI30+Moanalua!AI30+Kalaheo!AI30+Kaiser!AI30+Kalani!AI30+#REF!+Leilehua!AI30+Kapolei!AI30+Mililani!AI30+#REF!+Kahuku!AI30+'OIA-Kalaheo'!AI30+'OIA-Game 2'!AI30+'OIA-Game 3'!AI30+'States-Game 1'!AI30+'States-Game 2'!AI30+'States-Game 3'!AI30+'States-Game 4'!AI30</f>
        <v>#REF!</v>
      </c>
      <c r="AB20" s="1" t="e">
        <f>'Team 1'!AJ30+Moanalua!AJ30+Kalaheo!AJ30+Kaiser!AJ30+Kalani!AJ30+#REF!+Leilehua!AJ30+Kapolei!AJ30+Mililani!AJ30+#REF!+Kahuku!AJ30+'OIA-Kalaheo'!AJ30+'OIA-Game 2'!AJ30+'OIA-Game 3'!AJ30+'States-Game 1'!AJ30+'States-Game 2'!AJ30+'States-Game 3'!AJ30+'States-Game 4'!AJ30</f>
        <v>#REF!</v>
      </c>
      <c r="AC20" s="1" t="e">
        <f>'Team 1'!AK30+Moanalua!AK30+Kalaheo!AK30+Kaiser!AK30+Kalani!AK30+#REF!+Leilehua!AK30+Kapolei!AK30+Mililani!AK30+#REF!+Kahuku!AK30+'OIA-Kalaheo'!AK30+'OIA-Game 2'!AK30+'OIA-Game 3'!AK30+'States-Game 1'!AK30+'States-Game 2'!AK30+'States-Game 3'!AK30+'States-Game 4'!AK30</f>
        <v>#REF!</v>
      </c>
      <c r="AD20" s="1" t="e">
        <f>'Team 1'!AL30+Moanalua!AL30+Kalaheo!AL30+Kaiser!AL30+Kalani!AL30+#REF!+Leilehua!AL30+Kapolei!AL30+Mililani!AL30+#REF!+Kahuku!AL30+'OIA-Kalaheo'!AL30+'OIA-Game 2'!AL30+'OIA-Game 3'!AL30+'States-Game 1'!AL30+'States-Game 2'!AL30+'States-Game 3'!AL30+'States-Game 4'!AL30</f>
        <v>#REF!</v>
      </c>
      <c r="AE20" s="1" t="e">
        <f>'Team 1'!AM30+Moanalua!AM30+Kalaheo!AM30+Kaiser!AM30+Kalani!AM30+#REF!+Leilehua!AM30+Kapolei!AM30+Mililani!AM30+#REF!+Kahuku!AM30+'OIA-Kalaheo'!AM30+'OIA-Game 2'!AM30+'OIA-Game 3'!AM30+'States-Game 1'!AM30+'States-Game 2'!AM30+'States-Game 3'!AM30+'States-Game 4'!AM30</f>
        <v>#REF!</v>
      </c>
      <c r="AF20" s="1" t="e">
        <f>'Team 1'!AN30+Moanalua!AN30+Kalaheo!AN30+Kaiser!AN30+Kalani!AN30+#REF!+Leilehua!AN30+Kapolei!AN30+Mililani!AN30+#REF!+Kahuku!AN30+'OIA-Kalaheo'!AN30+'OIA-Game 2'!AN30+'OIA-Game 3'!AN30+'States-Game 1'!AN30+'States-Game 2'!AN30+'States-Game 3'!AN30+'States-Game 4'!AN30</f>
        <v>#REF!</v>
      </c>
      <c r="AG20" s="1" t="e">
        <f>'Team 1'!AO30+Moanalua!AO30+Kalaheo!AO30+Kaiser!AO30+Kalani!AO30+#REF!+Leilehua!AO30+Kapolei!AO30+Mililani!AO30+#REF!+Kahuku!AO30+'OIA-Kalaheo'!AO30+'OIA-Game 2'!AO30+'OIA-Game 3'!AO30+'States-Game 1'!AO30+'States-Game 2'!AO30+'States-Game 3'!AO30+'States-Game 4'!AO30</f>
        <v>#REF!</v>
      </c>
      <c r="AH20" s="1" t="e">
        <f>'Team 1'!AP30+Moanalua!AP30+Kalaheo!AP30+Kaiser!AP30+Kalani!AP30+#REF!+Leilehua!AP30+Kapolei!AP30+Mililani!AP30+#REF!+Kahuku!AP30+'OIA-Kalaheo'!AP30+'OIA-Game 2'!AP30+'OIA-Game 3'!AP30+'States-Game 1'!AP30+'States-Game 2'!AP30+'States-Game 3'!AP30+'States-Game 4'!AP30</f>
        <v>#REF!</v>
      </c>
      <c r="AI20" s="1" t="e">
        <f>'Team 1'!AQ30+Moanalua!AQ30+Kalaheo!AQ30+Kaiser!AQ30+Kalani!AQ30+#REF!+Leilehua!AQ30+Kapolei!AQ30+Mililani!AQ30+#REF!+Kahuku!AQ30+'OIA-Kalaheo'!AQ30+'OIA-Game 2'!AQ30+'OIA-Game 3'!AQ30+'States-Game 1'!AQ30+'States-Game 2'!AQ30+'States-Game 3'!AQ30+'States-Game 4'!AQ30</f>
        <v>#REF!</v>
      </c>
      <c r="AJ20" s="1" t="e">
        <f>'Team 1'!AR30+Moanalua!AR30+Kalaheo!AR30+Kaiser!AR30+Kalani!AR30+#REF!+Leilehua!AR30+Kapolei!AR30+Mililani!AR30+#REF!+Kahuku!AR30+'OIA-Kalaheo'!AR30+'OIA-Game 2'!AR30+'OIA-Game 3'!AR30+'States-Game 1'!AR30+'States-Game 2'!AR30+'States-Game 3'!AR30+'States-Game 4'!AR30</f>
        <v>#REF!</v>
      </c>
      <c r="AK20" s="1" t="e">
        <f>'Team 1'!AS30+Moanalua!AS30+Kalaheo!AS30+Kaiser!AS30+Kalani!AS30+#REF!+Leilehua!AS30+Kapolei!AS30+Mililani!AS30+#REF!+Kahuku!AS30+'OIA-Kalaheo'!AS30+'OIA-Game 2'!AS30+'OIA-Game 3'!AS30+'States-Game 1'!AS30+'States-Game 2'!AS30+'States-Game 3'!AS30+'States-Game 4'!AS30</f>
        <v>#REF!</v>
      </c>
      <c r="AL20" s="1" t="e">
        <f>'Team 1'!AT30+Moanalua!AT30+Kalaheo!AT30+Kaiser!AT30+Kalani!AT30+#REF!+Leilehua!AT30+Kapolei!AT30+Mililani!AT30+#REF!+Kahuku!AT30+'OIA-Kalaheo'!AT30+'OIA-Game 2'!AT30+'OIA-Game 3'!AT30+'States-Game 1'!AT30+'States-Game 2'!AT30+'States-Game 3'!AT30+'States-Game 4'!AT30</f>
        <v>#REF!</v>
      </c>
      <c r="AM20" s="1" t="e">
        <f>'Team 1'!AU30+Moanalua!AU30+Kalaheo!AU30+Kaiser!AU30+Kalani!AU30+#REF!+Leilehua!AU30+Kapolei!AU30+Mililani!AU30+#REF!+Kahuku!AU30+'OIA-Kalaheo'!AU30+'OIA-Game 2'!AU30+'OIA-Game 3'!AU30+'States-Game 1'!AU30+'States-Game 2'!AU30+'States-Game 3'!AU30+'States-Game 4'!AU30</f>
        <v>#REF!</v>
      </c>
      <c r="AN20" s="1" t="e">
        <f>'Team 1'!AV30+Moanalua!AV30+Kalaheo!AV30+Kaiser!AV30+Kalani!AV30+#REF!+Leilehua!AV30+Kapolei!AV30+Mililani!AV30+#REF!+Kahuku!AV30+'OIA-Kalaheo'!AV30+'OIA-Game 2'!AV30+'OIA-Game 3'!AV30+'States-Game 1'!AV30+'States-Game 2'!AV30+'States-Game 3'!AV30+'States-Game 4'!AV30</f>
        <v>#REF!</v>
      </c>
      <c r="AO20" s="1" t="e">
        <f>'Team 1'!AW30+Moanalua!AW30+Kalaheo!AW30+Kaiser!AW30+Kalani!AW30+#REF!+Leilehua!AW30+Kapolei!AW30+Mililani!AW30+#REF!+Kahuku!AW30+'OIA-Kalaheo'!AW30+'OIA-Game 2'!AW30+'OIA-Game 3'!AW30+'States-Game 1'!AW30+'States-Game 2'!AW30+'States-Game 3'!AW30+'States-Game 4'!AW30</f>
        <v>#REF!</v>
      </c>
      <c r="AP20" s="1" t="e">
        <f>'Team 1'!AX30+Moanalua!AX30+Kalaheo!AX30+Kaiser!AX30+Kalani!AX30+#REF!+Leilehua!AX30+Kapolei!AX30+Mililani!AX30+#REF!+Kahuku!AX30+'OIA-Kalaheo'!AX30+'OIA-Game 2'!AX30+'OIA-Game 3'!AX30+'States-Game 1'!AX30+'States-Game 2'!AX30+'States-Game 3'!AX30+'States-Game 4'!AX30</f>
        <v>#REF!</v>
      </c>
      <c r="AQ20" s="44" t="e">
        <f t="shared" si="0"/>
        <v>#REF!</v>
      </c>
      <c r="AR20" s="1" t="e">
        <f>'Team 1'!AZ30+Moanalua!AZ30+Kalaheo!AZ30+Kaiser!AZ30+Kalani!AZ30+#REF!+Leilehua!AZ30+Kapolei!AZ30+Mililani!AZ30+#REF!+Kahuku!AZ30+'OIA-Kalaheo'!AZ30+'OIA-Game 2'!AZ30+'OIA-Game 3'!AZ30+'States-Game 1'!AZ30+'States-Game 2'!AZ30+'States-Game 3'!AZ30+'States-Game 4'!AZ30</f>
        <v>#REF!</v>
      </c>
      <c r="AS20" s="32">
        <v>15</v>
      </c>
    </row>
    <row r="21" spans="1:45" x14ac:dyDescent="0.15">
      <c r="A21" s="22">
        <v>16</v>
      </c>
      <c r="B21" s="1" t="e">
        <f>'Team 1'!J31+Moanalua!J31+Kalaheo!J31+Kaiser!J31+Kalani!J31+#REF!+Leilehua!J31+Kapolei!J31+Mililani!J31+#REF!+Kahuku!J31+'OIA-Kalaheo'!J31+'OIA-Game 2'!J31+'OIA-Game 3'!J31+'States-Game 1'!J31+'States-Game 2'!J31+'States-Game 3'!J31+'States-Game 4'!J31</f>
        <v>#REF!</v>
      </c>
      <c r="C21" s="1" t="e">
        <f>'Team 1'!K31+Moanalua!K31+Kalaheo!K31+Kaiser!K31+Kalani!K31+#REF!+Leilehua!K31+Kapolei!K31+Mililani!K31+#REF!+Kahuku!K31+'OIA-Kalaheo'!K31+'OIA-Game 2'!K31+'OIA-Game 3'!K31+'States-Game 1'!K31+'States-Game 2'!K31+'States-Game 3'!K31+'States-Game 4'!K31</f>
        <v>#REF!</v>
      </c>
      <c r="D21" s="1" t="e">
        <f>'Team 1'!L31+Moanalua!L31+Kalaheo!L31+Kaiser!L31+Kalani!L31+#REF!+Leilehua!L31+Kapolei!L31+Mililani!L31+#REF!+Kahuku!L31+'OIA-Kalaheo'!L31+'OIA-Game 2'!L31+'OIA-Game 3'!L31+'States-Game 1'!L31+'States-Game 2'!L31+'States-Game 3'!L31+'States-Game 4'!L31</f>
        <v>#REF!</v>
      </c>
      <c r="E21" s="1" t="e">
        <f>'Team 1'!M31+Moanalua!M31+Kalaheo!M31+Kaiser!M31+Kalani!M31+#REF!+Leilehua!M31+Kapolei!M31+Mililani!M31+#REF!+Kahuku!M31+'OIA-Kalaheo'!M31+'OIA-Game 2'!M31+'OIA-Game 3'!M31+'States-Game 1'!M31+'States-Game 2'!M31+'States-Game 3'!M31+'States-Game 4'!M31</f>
        <v>#REF!</v>
      </c>
      <c r="F21" s="1" t="e">
        <f>'Team 1'!N31+Moanalua!N31+Kalaheo!N31+Kaiser!N31+Kalani!N31+#REF!+Leilehua!N31+Kapolei!N31+Mililani!N31+#REF!+Kahuku!N31+'OIA-Kalaheo'!N31+'OIA-Game 2'!N31+'OIA-Game 3'!N31+'States-Game 1'!N31+'States-Game 2'!N31+'States-Game 3'!N31+'States-Game 4'!N31</f>
        <v>#REF!</v>
      </c>
      <c r="G21" s="1" t="e">
        <f>'Team 1'!O31+Moanalua!O31+Kalaheo!O31+Kaiser!O31+Kalani!O31+#REF!+Leilehua!O31+Kapolei!O31+Mililani!O31+#REF!+Kahuku!O31+'OIA-Kalaheo'!O31+'OIA-Game 2'!O31+'OIA-Game 3'!O31+'States-Game 1'!O31+'States-Game 2'!O31+'States-Game 3'!O31+'States-Game 4'!O31</f>
        <v>#REF!</v>
      </c>
      <c r="H21" s="1" t="e">
        <f>'Team 1'!P31+Moanalua!P31+Kalaheo!P31+Kaiser!P31+Kalani!P31+#REF!+Leilehua!P31+Kapolei!P31+Mililani!P31+#REF!+Kahuku!P31+'OIA-Kalaheo'!P31+'OIA-Game 2'!P31+'OIA-Game 3'!P31+'States-Game 1'!P31+'States-Game 2'!P31+'States-Game 3'!P31+'States-Game 4'!P31</f>
        <v>#REF!</v>
      </c>
      <c r="I21" s="1" t="e">
        <f>'Team 1'!Q31+Moanalua!Q31+Kalaheo!Q31+Kaiser!Q31+Kalani!Q31+#REF!+Leilehua!Q31+Kapolei!Q31+Mililani!Q31+#REF!+Kahuku!Q31+'OIA-Kalaheo'!Q31+'OIA-Game 2'!Q31+'OIA-Game 3'!Q31+'States-Game 1'!Q31+'States-Game 2'!Q31+'States-Game 3'!Q31+'States-Game 4'!Q31</f>
        <v>#REF!</v>
      </c>
      <c r="J21" s="1" t="e">
        <f>'Team 1'!R31+Moanalua!R31+Kalaheo!R31+Kaiser!R31+Kalani!R31+#REF!+Leilehua!R31+Kapolei!R31+Mililani!R31+#REF!+Kahuku!R31+'OIA-Kalaheo'!R31+'OIA-Game 2'!R31+'OIA-Game 3'!R31+'States-Game 1'!R31+'States-Game 2'!R31+'States-Game 3'!R31+'States-Game 4'!R31</f>
        <v>#REF!</v>
      </c>
      <c r="K21" s="1" t="e">
        <f>'Team 1'!S31+Moanalua!S31+Kalaheo!S31+Kaiser!S31+Kalani!S31+#REF!+Leilehua!S31+Kapolei!S31+Mililani!S31+#REF!+Kahuku!S31+'OIA-Kalaheo'!S31+'OIA-Game 2'!S31+'OIA-Game 3'!S31+'States-Game 1'!S31+'States-Game 2'!S31+'States-Game 3'!S31+'States-Game 4'!S31</f>
        <v>#REF!</v>
      </c>
      <c r="L21" s="1" t="e">
        <f>'Team 1'!T31+Moanalua!T31+Kalaheo!T31+Kaiser!T31+Kalani!T31+#REF!+Leilehua!T31+Kapolei!T31+Mililani!T31+#REF!+Kahuku!T31+'OIA-Kalaheo'!T31+'OIA-Game 2'!T31+'OIA-Game 3'!T31+'States-Game 1'!T31+'States-Game 2'!T31+'States-Game 3'!T31+'States-Game 4'!T31</f>
        <v>#REF!</v>
      </c>
      <c r="M21" s="1" t="e">
        <f>'Team 1'!U31+Moanalua!U31+Kalaheo!U31+Kaiser!U31+Kalani!U31+#REF!+Leilehua!U31+Kapolei!U31+Mililani!U31+#REF!+Kahuku!U31+'OIA-Kalaheo'!U31+'OIA-Game 2'!U31+'OIA-Game 3'!U31+'States-Game 1'!U31+'States-Game 2'!U31+'States-Game 3'!U31+'States-Game 4'!U31</f>
        <v>#REF!</v>
      </c>
      <c r="N21" s="1" t="e">
        <f>'Team 1'!V31+Moanalua!V31+Kalaheo!V31+Kaiser!V31+Kalani!V31+#REF!+Leilehua!V31+Kapolei!V31+Mililani!V31+#REF!+Kahuku!V31+'OIA-Kalaheo'!V31+'OIA-Game 2'!V31+'OIA-Game 3'!V31+'States-Game 1'!V31+'States-Game 2'!V31+'States-Game 3'!V31+'States-Game 4'!V31</f>
        <v>#REF!</v>
      </c>
      <c r="O21" s="1" t="e">
        <f>'Team 1'!W31+Moanalua!W31+Kalaheo!W31+Kaiser!W31+Kalani!W31+#REF!+Leilehua!W31+Kapolei!W31+Mililani!W31+#REF!+Kahuku!W31+'OIA-Kalaheo'!W31+'OIA-Game 2'!W31+'OIA-Game 3'!W31+'States-Game 1'!W31+'States-Game 2'!W31+'States-Game 3'!W31+'States-Game 4'!W31</f>
        <v>#REF!</v>
      </c>
      <c r="P21" s="1" t="e">
        <f>'Team 1'!X31+Moanalua!X31+Kalaheo!X31+Kaiser!X31+Kalani!X31+#REF!+Leilehua!X31+Kapolei!X31+Mililani!X31+#REF!+Kahuku!X31+'OIA-Kalaheo'!X31+'OIA-Game 2'!X31+'OIA-Game 3'!X31+'States-Game 1'!X31+'States-Game 2'!X31+'States-Game 3'!X31+'States-Game 4'!X31</f>
        <v>#REF!</v>
      </c>
      <c r="Q21" s="1" t="e">
        <f>'Team 1'!Y31+Moanalua!Y31+Kalaheo!Y31+Kaiser!Y31+Kalani!Y31+#REF!+Leilehua!Y31+Kapolei!Y31+Mililani!Y31+#REF!+Kahuku!Y31+'OIA-Kalaheo'!Y31+'OIA-Game 2'!Y31+'OIA-Game 3'!Y31+'States-Game 1'!Y31+'States-Game 2'!Y31+'States-Game 3'!Y31+'States-Game 4'!Y31</f>
        <v>#REF!</v>
      </c>
      <c r="R21" s="1" t="e">
        <f>'Team 1'!Z31+Moanalua!Z31+Kalaheo!Z31+Kaiser!Z31+Kalani!Z31+#REF!+Leilehua!Z31+Kapolei!Z31+Mililani!Z31+#REF!+Kahuku!Z31+'OIA-Kalaheo'!Z31+'OIA-Game 2'!Z31+'OIA-Game 3'!Z31+'States-Game 1'!Z31+'States-Game 2'!Z31+'States-Game 3'!Z31+'States-Game 4'!Z31</f>
        <v>#REF!</v>
      </c>
      <c r="S21" s="1" t="e">
        <f>'Team 1'!AA31+Moanalua!AA31+Kalaheo!AA31+Kaiser!AA31+Kalani!AA31+#REF!+Leilehua!AA31+Kapolei!AA31+Mililani!AA31+#REF!+Kahuku!AA31+'OIA-Kalaheo'!AA31+'OIA-Game 2'!AA31+'OIA-Game 3'!AA31+'States-Game 1'!AA31+'States-Game 2'!AA31+'States-Game 3'!AA31+'States-Game 4'!AA31</f>
        <v>#REF!</v>
      </c>
      <c r="T21" s="1" t="e">
        <f>'Team 1'!AB31+Moanalua!AB31+Kalaheo!AB31+Kaiser!AB31+Kalani!AB31+#REF!+Leilehua!AB31+Kapolei!AB31+Mililani!AB31+#REF!+Kahuku!AB31+'OIA-Kalaheo'!AB31+'OIA-Game 2'!AB31+'OIA-Game 3'!AB31+'States-Game 1'!AB31+'States-Game 2'!AB31+'States-Game 3'!AB31+'States-Game 4'!AB31</f>
        <v>#REF!</v>
      </c>
      <c r="U21" s="1" t="e">
        <f>'Team 1'!AC31+Moanalua!AC31+Kalaheo!AC31+Kaiser!AC31+Kalani!AC31+#REF!+Leilehua!AC31+Kapolei!AC31+Mililani!AC31+#REF!+Kahuku!AC31+'OIA-Kalaheo'!AC31+'OIA-Game 2'!AC31+'OIA-Game 3'!AC31+'States-Game 1'!AC31+'States-Game 2'!AC31+'States-Game 3'!AC31+'States-Game 4'!AC31</f>
        <v>#REF!</v>
      </c>
      <c r="V21" s="1" t="e">
        <f>'Team 1'!AD31+Moanalua!AD31+Kalaheo!AD31+Kaiser!AD31+Kalani!AD31+#REF!+Leilehua!AD31+Kapolei!AD31+Mililani!AD31+#REF!+Kahuku!AD31+'OIA-Kalaheo'!AD31+'OIA-Game 2'!AD31+'OIA-Game 3'!AD31+'States-Game 1'!AD31+'States-Game 2'!AD31+'States-Game 3'!AD31+'States-Game 4'!AD31</f>
        <v>#REF!</v>
      </c>
      <c r="W21" s="1" t="e">
        <f>'Team 1'!AE31+Moanalua!AE31+Kalaheo!AE31+Kaiser!AE31+Kalani!AE31+#REF!+Leilehua!AE31+Kapolei!AE31+Mililani!AE31+#REF!+Kahuku!AE31+'OIA-Kalaheo'!AE31+'OIA-Game 2'!AE31+'OIA-Game 3'!AE31+'States-Game 1'!AE31+'States-Game 2'!AE31+'States-Game 3'!AE31+'States-Game 4'!AE31</f>
        <v>#REF!</v>
      </c>
      <c r="X21" s="1" t="e">
        <f>'Team 1'!AF31+Moanalua!AF31+Kalaheo!AF31+Kaiser!AF31+Kalani!AF31+#REF!+Leilehua!AF31+Kapolei!AF31+Mililani!AF31+#REF!+Kahuku!AF31+'OIA-Kalaheo'!AF31+'OIA-Game 2'!AF31+'OIA-Game 3'!AF31+'States-Game 1'!AF31+'States-Game 2'!AF31+'States-Game 3'!AF31+'States-Game 4'!AF31</f>
        <v>#REF!</v>
      </c>
      <c r="Y21" s="1" t="e">
        <f>'Team 1'!AG31+Moanalua!AG31+Kalaheo!AG31+Kaiser!AG31+Kalani!AG31+#REF!+Leilehua!AG31+Kapolei!AG31+Mililani!AG31+#REF!+Kahuku!AG31+'OIA-Kalaheo'!AG31+'OIA-Game 2'!AG31+'OIA-Game 3'!AG31+'States-Game 1'!AG31+'States-Game 2'!AG31+'States-Game 3'!AG31+'States-Game 4'!AG31</f>
        <v>#REF!</v>
      </c>
      <c r="Z21" s="1" t="e">
        <f>'Team 1'!AH31+Moanalua!AH31+Kalaheo!AH31+Kaiser!AH31+Kalani!AH31+#REF!+Leilehua!AH31+Kapolei!AH31+Mililani!AH31+#REF!+Kahuku!AH31+'OIA-Kalaheo'!AH31+'OIA-Game 2'!AH31+'OIA-Game 3'!AH31+'States-Game 1'!AH31+'States-Game 2'!AH31+'States-Game 3'!AH31+'States-Game 4'!AH31</f>
        <v>#REF!</v>
      </c>
      <c r="AA21" s="1" t="e">
        <f>'Team 1'!AI31+Moanalua!AI31+Kalaheo!AI31+Kaiser!AI31+Kalani!AI31+#REF!+Leilehua!AI31+Kapolei!AI31+Mililani!AI31+#REF!+Kahuku!AI31+'OIA-Kalaheo'!AI31+'OIA-Game 2'!AI31+'OIA-Game 3'!AI31+'States-Game 1'!AI31+'States-Game 2'!AI31+'States-Game 3'!AI31+'States-Game 4'!AI31</f>
        <v>#REF!</v>
      </c>
      <c r="AB21" s="1" t="e">
        <f>'Team 1'!AJ31+Moanalua!AJ31+Kalaheo!AJ31+Kaiser!AJ31+Kalani!AJ31+#REF!+Leilehua!AJ31+Kapolei!AJ31+Mililani!AJ31+#REF!+Kahuku!AJ31+'OIA-Kalaheo'!AJ31+'OIA-Game 2'!AJ31+'OIA-Game 3'!AJ31+'States-Game 1'!AJ31+'States-Game 2'!AJ31+'States-Game 3'!AJ31+'States-Game 4'!AJ31</f>
        <v>#REF!</v>
      </c>
      <c r="AC21" s="1" t="e">
        <f>'Team 1'!AK31+Moanalua!AK31+Kalaheo!AK31+Kaiser!AK31+Kalani!AK31+#REF!+Leilehua!AK31+Kapolei!AK31+Mililani!AK31+#REF!+Kahuku!AK31+'OIA-Kalaheo'!AK31+'OIA-Game 2'!AK31+'OIA-Game 3'!AK31+'States-Game 1'!AK31+'States-Game 2'!AK31+'States-Game 3'!AK31+'States-Game 4'!AK31</f>
        <v>#REF!</v>
      </c>
      <c r="AD21" s="1" t="e">
        <f>'Team 1'!AL31+Moanalua!AL31+Kalaheo!AL31+Kaiser!AL31+Kalani!AL31+#REF!+Leilehua!AL31+Kapolei!AL31+Mililani!AL31+#REF!+Kahuku!AL31+'OIA-Kalaheo'!AL31+'OIA-Game 2'!AL31+'OIA-Game 3'!AL31+'States-Game 1'!AL31+'States-Game 2'!AL31+'States-Game 3'!AL31+'States-Game 4'!AL31</f>
        <v>#REF!</v>
      </c>
      <c r="AE21" s="1" t="e">
        <f>'Team 1'!AM31+Moanalua!AM31+Kalaheo!AM31+Kaiser!AM31+Kalani!AM31+#REF!+Leilehua!AM31+Kapolei!AM31+Mililani!AM31+#REF!+Kahuku!AM31+'OIA-Kalaheo'!AM31+'OIA-Game 2'!AM31+'OIA-Game 3'!AM31+'States-Game 1'!AM31+'States-Game 2'!AM31+'States-Game 3'!AM31+'States-Game 4'!AM31</f>
        <v>#REF!</v>
      </c>
      <c r="AF21" s="1" t="e">
        <f>'Team 1'!AN31+Moanalua!AN31+Kalaheo!AN31+Kaiser!AN31+Kalani!AN31+#REF!+Leilehua!AN31+Kapolei!AN31+Mililani!AN31+#REF!+Kahuku!AN31+'OIA-Kalaheo'!AN31+'OIA-Game 2'!AN31+'OIA-Game 3'!AN31+'States-Game 1'!AN31+'States-Game 2'!AN31+'States-Game 3'!AN31+'States-Game 4'!AN31</f>
        <v>#REF!</v>
      </c>
      <c r="AG21" s="1" t="e">
        <f>'Team 1'!AO31+Moanalua!AO31+Kalaheo!AO31+Kaiser!AO31+Kalani!AO31+#REF!+Leilehua!AO31+Kapolei!AO31+Mililani!AO31+#REF!+Kahuku!AO31+'OIA-Kalaheo'!AO31+'OIA-Game 2'!AO31+'OIA-Game 3'!AO31+'States-Game 1'!AO31+'States-Game 2'!AO31+'States-Game 3'!AO31+'States-Game 4'!AO31</f>
        <v>#REF!</v>
      </c>
      <c r="AH21" s="1" t="e">
        <f>'Team 1'!AP31+Moanalua!AP31+Kalaheo!AP31+Kaiser!AP31+Kalani!AP31+#REF!+Leilehua!AP31+Kapolei!AP31+Mililani!AP31+#REF!+Kahuku!AP31+'OIA-Kalaheo'!AP31+'OIA-Game 2'!AP31+'OIA-Game 3'!AP31+'States-Game 1'!AP31+'States-Game 2'!AP31+'States-Game 3'!AP31+'States-Game 4'!AP31</f>
        <v>#REF!</v>
      </c>
      <c r="AI21" s="1" t="e">
        <f>'Team 1'!AQ31+Moanalua!AQ31+Kalaheo!AQ31+Kaiser!AQ31+Kalani!AQ31+#REF!+Leilehua!AQ31+Kapolei!AQ31+Mililani!AQ31+#REF!+Kahuku!AQ31+'OIA-Kalaheo'!AQ31+'OIA-Game 2'!AQ31+'OIA-Game 3'!AQ31+'States-Game 1'!AQ31+'States-Game 2'!AQ31+'States-Game 3'!AQ31+'States-Game 4'!AQ31</f>
        <v>#REF!</v>
      </c>
      <c r="AJ21" s="1" t="e">
        <f>'Team 1'!AR31+Moanalua!AR31+Kalaheo!AR31+Kaiser!AR31+Kalani!AR31+#REF!+Leilehua!AR31+Kapolei!AR31+Mililani!AR31+#REF!+Kahuku!AR31+'OIA-Kalaheo'!AR31+'OIA-Game 2'!AR31+'OIA-Game 3'!AR31+'States-Game 1'!AR31+'States-Game 2'!AR31+'States-Game 3'!AR31+'States-Game 4'!AR31</f>
        <v>#REF!</v>
      </c>
      <c r="AK21" s="1" t="e">
        <f>'Team 1'!AS31+Moanalua!AS31+Kalaheo!AS31+Kaiser!AS31+Kalani!AS31+#REF!+Leilehua!AS31+Kapolei!AS31+Mililani!AS31+#REF!+Kahuku!AS31+'OIA-Kalaheo'!AS31+'OIA-Game 2'!AS31+'OIA-Game 3'!AS31+'States-Game 1'!AS31+'States-Game 2'!AS31+'States-Game 3'!AS31+'States-Game 4'!AS31</f>
        <v>#REF!</v>
      </c>
      <c r="AL21" s="1" t="e">
        <f>'Team 1'!AT31+Moanalua!AT31+Kalaheo!AT31+Kaiser!AT31+Kalani!AT31+#REF!+Leilehua!AT31+Kapolei!AT31+Mililani!AT31+#REF!+Kahuku!AT31+'OIA-Kalaheo'!AT31+'OIA-Game 2'!AT31+'OIA-Game 3'!AT31+'States-Game 1'!AT31+'States-Game 2'!AT31+'States-Game 3'!AT31+'States-Game 4'!AT31</f>
        <v>#REF!</v>
      </c>
      <c r="AM21" s="1" t="e">
        <f>'Team 1'!AU31+Moanalua!AU31+Kalaheo!AU31+Kaiser!AU31+Kalani!AU31+#REF!+Leilehua!AU31+Kapolei!AU31+Mililani!AU31+#REF!+Kahuku!AU31+'OIA-Kalaheo'!AU31+'OIA-Game 2'!AU31+'OIA-Game 3'!AU31+'States-Game 1'!AU31+'States-Game 2'!AU31+'States-Game 3'!AU31+'States-Game 4'!AU31</f>
        <v>#REF!</v>
      </c>
      <c r="AN21" s="1" t="e">
        <f>'Team 1'!AV31+Moanalua!AV31+Kalaheo!AV31+Kaiser!AV31+Kalani!AV31+#REF!+Leilehua!AV31+Kapolei!AV31+Mililani!AV31+#REF!+Kahuku!AV31+'OIA-Kalaheo'!AV31+'OIA-Game 2'!AV31+'OIA-Game 3'!AV31+'States-Game 1'!AV31+'States-Game 2'!AV31+'States-Game 3'!AV31+'States-Game 4'!AV31</f>
        <v>#REF!</v>
      </c>
      <c r="AO21" s="1" t="e">
        <f>'Team 1'!AW31+Moanalua!AW31+Kalaheo!AW31+Kaiser!AW31+Kalani!AW31+#REF!+Leilehua!AW31+Kapolei!AW31+Mililani!AW31+#REF!+Kahuku!AW31+'OIA-Kalaheo'!AW31+'OIA-Game 2'!AW31+'OIA-Game 3'!AW31+'States-Game 1'!AW31+'States-Game 2'!AW31+'States-Game 3'!AW31+'States-Game 4'!AW31</f>
        <v>#REF!</v>
      </c>
      <c r="AP21" s="1" t="e">
        <f>'Team 1'!AX31+Moanalua!AX31+Kalaheo!AX31+Kaiser!AX31+Kalani!AX31+#REF!+Leilehua!AX31+Kapolei!AX31+Mililani!AX31+#REF!+Kahuku!AX31+'OIA-Kalaheo'!AX31+'OIA-Game 2'!AX31+'OIA-Game 3'!AX31+'States-Game 1'!AX31+'States-Game 2'!AX31+'States-Game 3'!AX31+'States-Game 4'!AX31</f>
        <v>#REF!</v>
      </c>
      <c r="AQ21" s="44" t="e">
        <f t="shared" si="0"/>
        <v>#REF!</v>
      </c>
      <c r="AR21" s="1" t="e">
        <f>'Team 1'!AZ31+Moanalua!AZ31+Kalaheo!AZ31+Kaiser!AZ31+Kalani!AZ31+#REF!+Leilehua!AZ31+Kapolei!AZ31+Mililani!AZ31+#REF!+Kahuku!AZ31+'OIA-Kalaheo'!AZ31+'OIA-Game 2'!AZ31+'OIA-Game 3'!AZ31+'States-Game 1'!AZ31+'States-Game 2'!AZ31+'States-Game 3'!AZ31+'States-Game 4'!AZ31</f>
        <v>#REF!</v>
      </c>
      <c r="AS21" s="32">
        <v>16</v>
      </c>
    </row>
    <row r="22" spans="1:45" x14ac:dyDescent="0.15">
      <c r="A22" s="31">
        <v>17</v>
      </c>
      <c r="B22" s="24" t="e">
        <f>'Team 1'!J32+Moanalua!J32+Kalaheo!J32+Kaiser!J32+Kalani!J32+#REF!+Leilehua!J32+Kapolei!J32+Mililani!J32+#REF!+Kahuku!J32+'OIA-Kalaheo'!J32+'OIA-Game 2'!J32+'OIA-Game 3'!J32+'States-Game 1'!J32+'States-Game 2'!J32+'States-Game 3'!J32+'States-Game 4'!J32</f>
        <v>#REF!</v>
      </c>
      <c r="C22" s="24" t="e">
        <f>'Team 1'!K32+Moanalua!K32+Kalaheo!K32+Kaiser!K32+Kalani!K32+#REF!+Leilehua!K32+Kapolei!K32+Mililani!K32+#REF!+Kahuku!K32+'OIA-Kalaheo'!K32+'OIA-Game 2'!K32+'OIA-Game 3'!K32+'States-Game 1'!K32+'States-Game 2'!K32+'States-Game 3'!K32+'States-Game 4'!K32</f>
        <v>#REF!</v>
      </c>
      <c r="D22" s="24" t="e">
        <f>'Team 1'!L32+Moanalua!L32+Kalaheo!L32+Kaiser!L32+Kalani!L32+#REF!+Leilehua!L32+Kapolei!L32+Mililani!L32+#REF!+Kahuku!L32+'OIA-Kalaheo'!L32+'OIA-Game 2'!L32+'OIA-Game 3'!L32+'States-Game 1'!L32+'States-Game 2'!L32+'States-Game 3'!L32+'States-Game 4'!L32</f>
        <v>#REF!</v>
      </c>
      <c r="E22" s="24" t="e">
        <f>'Team 1'!M32+Moanalua!M32+Kalaheo!M32+Kaiser!M32+Kalani!M32+#REF!+Leilehua!M32+Kapolei!M32+Mililani!M32+#REF!+Kahuku!M32+'OIA-Kalaheo'!M32+'OIA-Game 2'!M32+'OIA-Game 3'!M32+'States-Game 1'!M32+'States-Game 2'!M32+'States-Game 3'!M32+'States-Game 4'!M32</f>
        <v>#REF!</v>
      </c>
      <c r="F22" s="24" t="e">
        <f>'Team 1'!N32+Moanalua!N32+Kalaheo!N32+Kaiser!N32+Kalani!N32+#REF!+Leilehua!N32+Kapolei!N32+Mililani!N32+#REF!+Kahuku!N32+'OIA-Kalaheo'!N32+'OIA-Game 2'!N32+'OIA-Game 3'!N32+'States-Game 1'!N32+'States-Game 2'!N32+'States-Game 3'!N32+'States-Game 4'!N32</f>
        <v>#REF!</v>
      </c>
      <c r="G22" s="24" t="e">
        <f>'Team 1'!O32+Moanalua!O32+Kalaheo!O32+Kaiser!O32+Kalani!O32+#REF!+Leilehua!O32+Kapolei!O32+Mililani!O32+#REF!+Kahuku!O32+'OIA-Kalaheo'!O32+'OIA-Game 2'!O32+'OIA-Game 3'!O32+'States-Game 1'!O32+'States-Game 2'!O32+'States-Game 3'!O32+'States-Game 4'!O32</f>
        <v>#REF!</v>
      </c>
      <c r="H22" s="24" t="e">
        <f>'Team 1'!P32+Moanalua!P32+Kalaheo!P32+Kaiser!P32+Kalani!P32+#REF!+Leilehua!P32+Kapolei!P32+Mililani!P32+#REF!+Kahuku!P32+'OIA-Kalaheo'!P32+'OIA-Game 2'!P32+'OIA-Game 3'!P32+'States-Game 1'!P32+'States-Game 2'!P32+'States-Game 3'!P32+'States-Game 4'!P32</f>
        <v>#REF!</v>
      </c>
      <c r="I22" s="24" t="e">
        <f>'Team 1'!Q32+Moanalua!Q32+Kalaheo!Q32+Kaiser!Q32+Kalani!Q32+#REF!+Leilehua!Q32+Kapolei!Q32+Mililani!Q32+#REF!+Kahuku!Q32+'OIA-Kalaheo'!Q32+'OIA-Game 2'!Q32+'OIA-Game 3'!Q32+'States-Game 1'!Q32+'States-Game 2'!Q32+'States-Game 3'!Q32+'States-Game 4'!Q32</f>
        <v>#REF!</v>
      </c>
      <c r="J22" s="24" t="e">
        <f>'Team 1'!R32+Moanalua!R32+Kalaheo!R32+Kaiser!R32+Kalani!R32+#REF!+Leilehua!R32+Kapolei!R32+Mililani!R32+#REF!+Kahuku!R32+'OIA-Kalaheo'!R32+'OIA-Game 2'!R32+'OIA-Game 3'!R32+'States-Game 1'!R32+'States-Game 2'!R32+'States-Game 3'!R32+'States-Game 4'!R32</f>
        <v>#REF!</v>
      </c>
      <c r="K22" s="24" t="e">
        <f>'Team 1'!S32+Moanalua!S32+Kalaheo!S32+Kaiser!S32+Kalani!S32+#REF!+Leilehua!S32+Kapolei!S32+Mililani!S32+#REF!+Kahuku!S32+'OIA-Kalaheo'!S32+'OIA-Game 2'!S32+'OIA-Game 3'!S32+'States-Game 1'!S32+'States-Game 2'!S32+'States-Game 3'!S32+'States-Game 4'!S32</f>
        <v>#REF!</v>
      </c>
      <c r="L22" s="24" t="e">
        <f>'Team 1'!T32+Moanalua!T32+Kalaheo!T32+Kaiser!T32+Kalani!T32+#REF!+Leilehua!T32+Kapolei!T32+Mililani!T32+#REF!+Kahuku!T32+'OIA-Kalaheo'!T32+'OIA-Game 2'!T32+'OIA-Game 3'!T32+'States-Game 1'!T32+'States-Game 2'!T32+'States-Game 3'!T32+'States-Game 4'!T32</f>
        <v>#REF!</v>
      </c>
      <c r="M22" s="24" t="e">
        <f>'Team 1'!U32+Moanalua!U32+Kalaheo!U32+Kaiser!U32+Kalani!U32+#REF!+Leilehua!U32+Kapolei!U32+Mililani!U32+#REF!+Kahuku!U32+'OIA-Kalaheo'!U32+'OIA-Game 2'!U32+'OIA-Game 3'!U32+'States-Game 1'!U32+'States-Game 2'!U32+'States-Game 3'!U32+'States-Game 4'!U32</f>
        <v>#REF!</v>
      </c>
      <c r="N22" s="24" t="e">
        <f>'Team 1'!V32+Moanalua!V32+Kalaheo!V32+Kaiser!V32+Kalani!V32+#REF!+Leilehua!V32+Kapolei!V32+Mililani!V32+#REF!+Kahuku!V32+'OIA-Kalaheo'!V32+'OIA-Game 2'!V32+'OIA-Game 3'!V32+'States-Game 1'!V32+'States-Game 2'!V32+'States-Game 3'!V32+'States-Game 4'!V32</f>
        <v>#REF!</v>
      </c>
      <c r="O22" s="24" t="e">
        <f>'Team 1'!W32+Moanalua!W32+Kalaheo!W32+Kaiser!W32+Kalani!W32+#REF!+Leilehua!W32+Kapolei!W32+Mililani!W32+#REF!+Kahuku!W32+'OIA-Kalaheo'!W32+'OIA-Game 2'!W32+'OIA-Game 3'!W32+'States-Game 1'!W32+'States-Game 2'!W32+'States-Game 3'!W32+'States-Game 4'!W32</f>
        <v>#REF!</v>
      </c>
      <c r="P22" s="24" t="e">
        <f>'Team 1'!X32+Moanalua!X32+Kalaheo!X32+Kaiser!X32+Kalani!X32+#REF!+Leilehua!X32+Kapolei!X32+Mililani!X32+#REF!+Kahuku!X32+'OIA-Kalaheo'!X32+'OIA-Game 2'!X32+'OIA-Game 3'!X32+'States-Game 1'!X32+'States-Game 2'!X32+'States-Game 3'!X32+'States-Game 4'!X32</f>
        <v>#REF!</v>
      </c>
      <c r="Q22" s="24" t="e">
        <f>'Team 1'!Y32+Moanalua!Y32+Kalaheo!Y32+Kaiser!Y32+Kalani!Y32+#REF!+Leilehua!Y32+Kapolei!Y32+Mililani!Y32+#REF!+Kahuku!Y32+'OIA-Kalaheo'!Y32+'OIA-Game 2'!Y32+'OIA-Game 3'!Y32+'States-Game 1'!Y32+'States-Game 2'!Y32+'States-Game 3'!Y32+'States-Game 4'!Y32</f>
        <v>#REF!</v>
      </c>
      <c r="R22" s="24" t="e">
        <f>'Team 1'!Z32+Moanalua!Z32+Kalaheo!Z32+Kaiser!Z32+Kalani!Z32+#REF!+Leilehua!Z32+Kapolei!Z32+Mililani!Z32+#REF!+Kahuku!Z32+'OIA-Kalaheo'!Z32+'OIA-Game 2'!Z32+'OIA-Game 3'!Z32+'States-Game 1'!Z32+'States-Game 2'!Z32+'States-Game 3'!Z32+'States-Game 4'!Z32</f>
        <v>#REF!</v>
      </c>
      <c r="S22" s="24" t="e">
        <f>'Team 1'!AA32+Moanalua!AA32+Kalaheo!AA32+Kaiser!AA32+Kalani!AA32+#REF!+Leilehua!AA32+Kapolei!AA32+Mililani!AA32+#REF!+Kahuku!AA32+'OIA-Kalaheo'!AA32+'OIA-Game 2'!AA32+'OIA-Game 3'!AA32+'States-Game 1'!AA32+'States-Game 2'!AA32+'States-Game 3'!AA32+'States-Game 4'!AA32</f>
        <v>#REF!</v>
      </c>
      <c r="T22" s="24" t="e">
        <f>'Team 1'!AB32+Moanalua!AB32+Kalaheo!AB32+Kaiser!AB32+Kalani!AB32+#REF!+Leilehua!AB32+Kapolei!AB32+Mililani!AB32+#REF!+Kahuku!AB32+'OIA-Kalaheo'!AB32+'OIA-Game 2'!AB32+'OIA-Game 3'!AB32+'States-Game 1'!AB32+'States-Game 2'!AB32+'States-Game 3'!AB32+'States-Game 4'!AB32</f>
        <v>#REF!</v>
      </c>
      <c r="U22" s="24" t="e">
        <f>'Team 1'!AC32+Moanalua!AC32+Kalaheo!AC32+Kaiser!AC32+Kalani!AC32+#REF!+Leilehua!AC32+Kapolei!AC32+Mililani!AC32+#REF!+Kahuku!AC32+'OIA-Kalaheo'!AC32+'OIA-Game 2'!AC32+'OIA-Game 3'!AC32+'States-Game 1'!AC32+'States-Game 2'!AC32+'States-Game 3'!AC32+'States-Game 4'!AC32</f>
        <v>#REF!</v>
      </c>
      <c r="V22" s="24" t="e">
        <f>'Team 1'!AD32+Moanalua!AD32+Kalaheo!AD32+Kaiser!AD32+Kalani!AD32+#REF!+Leilehua!AD32+Kapolei!AD32+Mililani!AD32+#REF!+Kahuku!AD32+'OIA-Kalaheo'!AD32+'OIA-Game 2'!AD32+'OIA-Game 3'!AD32+'States-Game 1'!AD32+'States-Game 2'!AD32+'States-Game 3'!AD32+'States-Game 4'!AD32</f>
        <v>#REF!</v>
      </c>
      <c r="W22" s="24" t="e">
        <f>'Team 1'!AE32+Moanalua!AE32+Kalaheo!AE32+Kaiser!AE32+Kalani!AE32+#REF!+Leilehua!AE32+Kapolei!AE32+Mililani!AE32+#REF!+Kahuku!AE32+'OIA-Kalaheo'!AE32+'OIA-Game 2'!AE32+'OIA-Game 3'!AE32+'States-Game 1'!AE32+'States-Game 2'!AE32+'States-Game 3'!AE32+'States-Game 4'!AE32</f>
        <v>#REF!</v>
      </c>
      <c r="X22" s="24" t="e">
        <f>'Team 1'!AF32+Moanalua!AF32+Kalaheo!AF32+Kaiser!AF32+Kalani!AF32+#REF!+Leilehua!AF32+Kapolei!AF32+Mililani!AF32+#REF!+Kahuku!AF32+'OIA-Kalaheo'!AF32+'OIA-Game 2'!AF32+'OIA-Game 3'!AF32+'States-Game 1'!AF32+'States-Game 2'!AF32+'States-Game 3'!AF32+'States-Game 4'!AF32</f>
        <v>#REF!</v>
      </c>
      <c r="Y22" s="24" t="e">
        <f>'Team 1'!AG32+Moanalua!AG32+Kalaheo!AG32+Kaiser!AG32+Kalani!AG32+#REF!+Leilehua!AG32+Kapolei!AG32+Mililani!AG32+#REF!+Kahuku!AG32+'OIA-Kalaheo'!AG32+'OIA-Game 2'!AG32+'OIA-Game 3'!AG32+'States-Game 1'!AG32+'States-Game 2'!AG32+'States-Game 3'!AG32+'States-Game 4'!AG32</f>
        <v>#REF!</v>
      </c>
      <c r="Z22" s="24" t="e">
        <f>'Team 1'!AH32+Moanalua!AH32+Kalaheo!AH32+Kaiser!AH32+Kalani!AH32+#REF!+Leilehua!AH32+Kapolei!AH32+Mililani!AH32+#REF!+Kahuku!AH32+'OIA-Kalaheo'!AH32+'OIA-Game 2'!AH32+'OIA-Game 3'!AH32+'States-Game 1'!AH32+'States-Game 2'!AH32+'States-Game 3'!AH32+'States-Game 4'!AH32</f>
        <v>#REF!</v>
      </c>
      <c r="AA22" s="24" t="e">
        <f>'Team 1'!AI32+Moanalua!AI32+Kalaheo!AI32+Kaiser!AI32+Kalani!AI32+#REF!+Leilehua!AI32+Kapolei!AI32+Mililani!AI32+#REF!+Kahuku!AI32+'OIA-Kalaheo'!AI32+'OIA-Game 2'!AI32+'OIA-Game 3'!AI32+'States-Game 1'!AI32+'States-Game 2'!AI32+'States-Game 3'!AI32+'States-Game 4'!AI32</f>
        <v>#REF!</v>
      </c>
      <c r="AB22" s="24" t="e">
        <f>'Team 1'!AJ32+Moanalua!AJ32+Kalaheo!AJ32+Kaiser!AJ32+Kalani!AJ32+#REF!+Leilehua!AJ32+Kapolei!AJ32+Mililani!AJ32+#REF!+Kahuku!AJ32+'OIA-Kalaheo'!AJ32+'OIA-Game 2'!AJ32+'OIA-Game 3'!AJ32+'States-Game 1'!AJ32+'States-Game 2'!AJ32+'States-Game 3'!AJ32+'States-Game 4'!AJ32</f>
        <v>#REF!</v>
      </c>
      <c r="AC22" s="24" t="e">
        <f>'Team 1'!AK32+Moanalua!AK32+Kalaheo!AK32+Kaiser!AK32+Kalani!AK32+#REF!+Leilehua!AK32+Kapolei!AK32+Mililani!AK32+#REF!+Kahuku!AK32+'OIA-Kalaheo'!AK32+'OIA-Game 2'!AK32+'OIA-Game 3'!AK32+'States-Game 1'!AK32+'States-Game 2'!AK32+'States-Game 3'!AK32+'States-Game 4'!AK32</f>
        <v>#REF!</v>
      </c>
      <c r="AD22" s="24" t="e">
        <f>'Team 1'!AL32+Moanalua!AL32+Kalaheo!AL32+Kaiser!AL32+Kalani!AL32+#REF!+Leilehua!AL32+Kapolei!AL32+Mililani!AL32+#REF!+Kahuku!AL32+'OIA-Kalaheo'!AL32+'OIA-Game 2'!AL32+'OIA-Game 3'!AL32+'States-Game 1'!AL32+'States-Game 2'!AL32+'States-Game 3'!AL32+'States-Game 4'!AL32</f>
        <v>#REF!</v>
      </c>
      <c r="AE22" s="24" t="e">
        <f>'Team 1'!AM32+Moanalua!AM32+Kalaheo!AM32+Kaiser!AM32+Kalani!AM32+#REF!+Leilehua!AM32+Kapolei!AM32+Mililani!AM32+#REF!+Kahuku!AM32+'OIA-Kalaheo'!AM32+'OIA-Game 2'!AM32+'OIA-Game 3'!AM32+'States-Game 1'!AM32+'States-Game 2'!AM32+'States-Game 3'!AM32+'States-Game 4'!AM32</f>
        <v>#REF!</v>
      </c>
      <c r="AF22" s="24" t="e">
        <f>'Team 1'!AN32+Moanalua!AN32+Kalaheo!AN32+Kaiser!AN32+Kalani!AN32+#REF!+Leilehua!AN32+Kapolei!AN32+Mililani!AN32+#REF!+Kahuku!AN32+'OIA-Kalaheo'!AN32+'OIA-Game 2'!AN32+'OIA-Game 3'!AN32+'States-Game 1'!AN32+'States-Game 2'!AN32+'States-Game 3'!AN32+'States-Game 4'!AN32</f>
        <v>#REF!</v>
      </c>
      <c r="AG22" s="24" t="e">
        <f>'Team 1'!AO32+Moanalua!AO32+Kalaheo!AO32+Kaiser!AO32+Kalani!AO32+#REF!+Leilehua!AO32+Kapolei!AO32+Mililani!AO32+#REF!+Kahuku!AO32+'OIA-Kalaheo'!AO32+'OIA-Game 2'!AO32+'OIA-Game 3'!AO32+'States-Game 1'!AO32+'States-Game 2'!AO32+'States-Game 3'!AO32+'States-Game 4'!AO32</f>
        <v>#REF!</v>
      </c>
      <c r="AH22" s="24" t="e">
        <f>'Team 1'!AP32+Moanalua!AP32+Kalaheo!AP32+Kaiser!AP32+Kalani!AP32+#REF!+Leilehua!AP32+Kapolei!AP32+Mililani!AP32+#REF!+Kahuku!AP32+'OIA-Kalaheo'!AP32+'OIA-Game 2'!AP32+'OIA-Game 3'!AP32+'States-Game 1'!AP32+'States-Game 2'!AP32+'States-Game 3'!AP32+'States-Game 4'!AP32</f>
        <v>#REF!</v>
      </c>
      <c r="AI22" s="24" t="e">
        <f>'Team 1'!AQ32+Moanalua!AQ32+Kalaheo!AQ32+Kaiser!AQ32+Kalani!AQ32+#REF!+Leilehua!AQ32+Kapolei!AQ32+Mililani!AQ32+#REF!+Kahuku!AQ32+'OIA-Kalaheo'!AQ32+'OIA-Game 2'!AQ32+'OIA-Game 3'!AQ32+'States-Game 1'!AQ32+'States-Game 2'!AQ32+'States-Game 3'!AQ32+'States-Game 4'!AQ32</f>
        <v>#REF!</v>
      </c>
      <c r="AJ22" s="24" t="e">
        <f>'Team 1'!AR32+Moanalua!AR32+Kalaheo!AR32+Kaiser!AR32+Kalani!AR32+#REF!+Leilehua!AR32+Kapolei!AR32+Mililani!AR32+#REF!+Kahuku!AR32+'OIA-Kalaheo'!AR32+'OIA-Game 2'!AR32+'OIA-Game 3'!AR32+'States-Game 1'!AR32+'States-Game 2'!AR32+'States-Game 3'!AR32+'States-Game 4'!AR32</f>
        <v>#REF!</v>
      </c>
      <c r="AK22" s="24" t="e">
        <f>'Team 1'!AS32+Moanalua!AS32+Kalaheo!AS32+Kaiser!AS32+Kalani!AS32+#REF!+Leilehua!AS32+Kapolei!AS32+Mililani!AS32+#REF!+Kahuku!AS32+'OIA-Kalaheo'!AS32+'OIA-Game 2'!AS32+'OIA-Game 3'!AS32+'States-Game 1'!AS32+'States-Game 2'!AS32+'States-Game 3'!AS32+'States-Game 4'!AS32</f>
        <v>#REF!</v>
      </c>
      <c r="AL22" s="24" t="e">
        <f>'Team 1'!AT32+Moanalua!AT32+Kalaheo!AT32+Kaiser!AT32+Kalani!AT32+#REF!+Leilehua!AT32+Kapolei!AT32+Mililani!AT32+#REF!+Kahuku!AT32+'OIA-Kalaheo'!AT32+'OIA-Game 2'!AT32+'OIA-Game 3'!AT32+'States-Game 1'!AT32+'States-Game 2'!AT32+'States-Game 3'!AT32+'States-Game 4'!AT32</f>
        <v>#REF!</v>
      </c>
      <c r="AM22" s="24" t="e">
        <f>'Team 1'!AU32+Moanalua!AU32+Kalaheo!AU32+Kaiser!AU32+Kalani!AU32+#REF!+Leilehua!AU32+Kapolei!AU32+Mililani!AU32+#REF!+Kahuku!AU32+'OIA-Kalaheo'!AU32+'OIA-Game 2'!AU32+'OIA-Game 3'!AU32+'States-Game 1'!AU32+'States-Game 2'!AU32+'States-Game 3'!AU32+'States-Game 4'!AU32</f>
        <v>#REF!</v>
      </c>
      <c r="AN22" s="24" t="e">
        <f>'Team 1'!AV32+Moanalua!AV32+Kalaheo!AV32+Kaiser!AV32+Kalani!AV32+#REF!+Leilehua!AV32+Kapolei!AV32+Mililani!AV32+#REF!+Kahuku!AV32+'OIA-Kalaheo'!AV32+'OIA-Game 2'!AV32+'OIA-Game 3'!AV32+'States-Game 1'!AV32+'States-Game 2'!AV32+'States-Game 3'!AV32+'States-Game 4'!AV32</f>
        <v>#REF!</v>
      </c>
      <c r="AO22" s="24" t="e">
        <f>'Team 1'!AW32+Moanalua!AW32+Kalaheo!AW32+Kaiser!AW32+Kalani!AW32+#REF!+Leilehua!AW32+Kapolei!AW32+Mililani!AW32+#REF!+Kahuku!AW32+'OIA-Kalaheo'!AW32+'OIA-Game 2'!AW32+'OIA-Game 3'!AW32+'States-Game 1'!AW32+'States-Game 2'!AW32+'States-Game 3'!AW32+'States-Game 4'!AW32</f>
        <v>#REF!</v>
      </c>
      <c r="AP22" s="24" t="e">
        <f>'Team 1'!AX32+Moanalua!AX32+Kalaheo!AX32+Kaiser!AX32+Kalani!AX32+#REF!+Leilehua!AX32+Kapolei!AX32+Mililani!AX32+#REF!+Kahuku!AX32+'OIA-Kalaheo'!AX32+'OIA-Game 2'!AX32+'OIA-Game 3'!AX32+'States-Game 1'!AX32+'States-Game 2'!AX32+'States-Game 3'!AX32+'States-Game 4'!AX32</f>
        <v>#REF!</v>
      </c>
      <c r="AQ22" s="43" t="e">
        <f t="shared" si="0"/>
        <v>#REF!</v>
      </c>
      <c r="AR22" s="24" t="e">
        <f>'Team 1'!AZ32+Moanalua!AZ32+Kalaheo!AZ32+Kaiser!AZ32+Kalani!AZ32+#REF!+Leilehua!AZ32+Kapolei!AZ32+Mililani!AZ32+#REF!+Kahuku!AZ32+'OIA-Kalaheo'!AZ32+'OIA-Game 2'!AZ32+'OIA-Game 3'!AZ32+'States-Game 1'!AZ32+'States-Game 2'!AZ32+'States-Game 3'!AZ32+'States-Game 4'!AZ32</f>
        <v>#REF!</v>
      </c>
      <c r="AS22" s="27">
        <v>17</v>
      </c>
    </row>
    <row r="23" spans="1:45" x14ac:dyDescent="0.15">
      <c r="A23" s="31">
        <v>18</v>
      </c>
      <c r="B23" s="24" t="e">
        <f>'Team 1'!J33+Moanalua!J33+Kalaheo!J33+Kaiser!J33+Kalani!J33+#REF!+Leilehua!J33+Kapolei!J33+Mililani!J33+#REF!+Kahuku!J33+'OIA-Kalaheo'!J33+'OIA-Game 2'!J33+'OIA-Game 3'!J33+'States-Game 1'!J33+'States-Game 2'!J33+'States-Game 3'!J33+'States-Game 4'!J33</f>
        <v>#REF!</v>
      </c>
      <c r="C23" s="24" t="e">
        <f>'Team 1'!K33+Moanalua!K33+Kalaheo!K33+Kaiser!K33+Kalani!K33+#REF!+Leilehua!K33+Kapolei!K33+Mililani!K33+#REF!+Kahuku!K33+'OIA-Kalaheo'!K33+'OIA-Game 2'!K33+'OIA-Game 3'!K33+'States-Game 1'!K33+'States-Game 2'!K33+'States-Game 3'!K33+'States-Game 4'!K33</f>
        <v>#REF!</v>
      </c>
      <c r="D23" s="24" t="e">
        <f>'Team 1'!L33+Moanalua!L33+Kalaheo!L33+Kaiser!L33+Kalani!L33+#REF!+Leilehua!L33+Kapolei!L33+Mililani!L33+#REF!+Kahuku!L33+'OIA-Kalaheo'!L33+'OIA-Game 2'!L33+'OIA-Game 3'!L33+'States-Game 1'!L33+'States-Game 2'!L33+'States-Game 3'!L33+'States-Game 4'!L33</f>
        <v>#REF!</v>
      </c>
      <c r="E23" s="24" t="e">
        <f>'Team 1'!M33+Moanalua!M33+Kalaheo!M33+Kaiser!M33+Kalani!M33+#REF!+Leilehua!M33+Kapolei!M33+Mililani!M33+#REF!+Kahuku!M33+'OIA-Kalaheo'!M33+'OIA-Game 2'!M33+'OIA-Game 3'!M33+'States-Game 1'!M33+'States-Game 2'!M33+'States-Game 3'!M33+'States-Game 4'!M33</f>
        <v>#REF!</v>
      </c>
      <c r="F23" s="24" t="e">
        <f>'Team 1'!N33+Moanalua!N33+Kalaheo!N33+Kaiser!N33+Kalani!N33+#REF!+Leilehua!N33+Kapolei!N33+Mililani!N33+#REF!+Kahuku!N33+'OIA-Kalaheo'!N33+'OIA-Game 2'!N33+'OIA-Game 3'!N33+'States-Game 1'!N33+'States-Game 2'!N33+'States-Game 3'!N33+'States-Game 4'!N33</f>
        <v>#REF!</v>
      </c>
      <c r="G23" s="24" t="e">
        <f>'Team 1'!O33+Moanalua!O33+Kalaheo!O33+Kaiser!O33+Kalani!O33+#REF!+Leilehua!O33+Kapolei!O33+Mililani!O33+#REF!+Kahuku!O33+'OIA-Kalaheo'!O33+'OIA-Game 2'!O33+'OIA-Game 3'!O33+'States-Game 1'!O33+'States-Game 2'!O33+'States-Game 3'!O33+'States-Game 4'!O33</f>
        <v>#REF!</v>
      </c>
      <c r="H23" s="24" t="e">
        <f>'Team 1'!P33+Moanalua!P33+Kalaheo!P33+Kaiser!P33+Kalani!P33+#REF!+Leilehua!P33+Kapolei!P33+Mililani!P33+#REF!+Kahuku!P33+'OIA-Kalaheo'!P33+'OIA-Game 2'!P33+'OIA-Game 3'!P33+'States-Game 1'!P33+'States-Game 2'!P33+'States-Game 3'!P33+'States-Game 4'!P33</f>
        <v>#REF!</v>
      </c>
      <c r="I23" s="24" t="e">
        <f>'Team 1'!Q33+Moanalua!Q33+Kalaheo!Q33+Kaiser!Q33+Kalani!Q33+#REF!+Leilehua!Q33+Kapolei!Q33+Mililani!Q33+#REF!+Kahuku!Q33+'OIA-Kalaheo'!Q33+'OIA-Game 2'!Q33+'OIA-Game 3'!Q33+'States-Game 1'!Q33+'States-Game 2'!Q33+'States-Game 3'!Q33+'States-Game 4'!Q33</f>
        <v>#REF!</v>
      </c>
      <c r="J23" s="24" t="e">
        <f>'Team 1'!R33+Moanalua!R33+Kalaheo!R33+Kaiser!R33+Kalani!R33+#REF!+Leilehua!R33+Kapolei!R33+Mililani!R33+#REF!+Kahuku!R33+'OIA-Kalaheo'!R33+'OIA-Game 2'!R33+'OIA-Game 3'!R33+'States-Game 1'!R33+'States-Game 2'!R33+'States-Game 3'!R33+'States-Game 4'!R33</f>
        <v>#REF!</v>
      </c>
      <c r="K23" s="24" t="e">
        <f>'Team 1'!S33+Moanalua!S33+Kalaheo!S33+Kaiser!S33+Kalani!S33+#REF!+Leilehua!S33+Kapolei!S33+Mililani!S33+#REF!+Kahuku!S33+'OIA-Kalaheo'!S33+'OIA-Game 2'!S33+'OIA-Game 3'!S33+'States-Game 1'!S33+'States-Game 2'!S33+'States-Game 3'!S33+'States-Game 4'!S33</f>
        <v>#REF!</v>
      </c>
      <c r="L23" s="24" t="e">
        <f>'Team 1'!T33+Moanalua!T33+Kalaheo!T33+Kaiser!T33+Kalani!T33+#REF!+Leilehua!T33+Kapolei!T33+Mililani!T33+#REF!+Kahuku!T33+'OIA-Kalaheo'!T33+'OIA-Game 2'!T33+'OIA-Game 3'!T33+'States-Game 1'!T33+'States-Game 2'!T33+'States-Game 3'!T33+'States-Game 4'!T33</f>
        <v>#REF!</v>
      </c>
      <c r="M23" s="24" t="e">
        <f>'Team 1'!U33+Moanalua!U33+Kalaheo!U33+Kaiser!U33+Kalani!U33+#REF!+Leilehua!U33+Kapolei!U33+Mililani!U33+#REF!+Kahuku!U33+'OIA-Kalaheo'!U33+'OIA-Game 2'!U33+'OIA-Game 3'!U33+'States-Game 1'!U33+'States-Game 2'!U33+'States-Game 3'!U33+'States-Game 4'!U33</f>
        <v>#REF!</v>
      </c>
      <c r="N23" s="24" t="e">
        <f>'Team 1'!V33+Moanalua!V33+Kalaheo!V33+Kaiser!V33+Kalani!V33+#REF!+Leilehua!V33+Kapolei!V33+Mililani!V33+#REF!+Kahuku!V33+'OIA-Kalaheo'!V33+'OIA-Game 2'!V33+'OIA-Game 3'!V33+'States-Game 1'!V33+'States-Game 2'!V33+'States-Game 3'!V33+'States-Game 4'!V33</f>
        <v>#REF!</v>
      </c>
      <c r="O23" s="24" t="e">
        <f>'Team 1'!W33+Moanalua!W33+Kalaheo!W33+Kaiser!W33+Kalani!W33+#REF!+Leilehua!W33+Kapolei!W33+Mililani!W33+#REF!+Kahuku!W33+'OIA-Kalaheo'!W33+'OIA-Game 2'!W33+'OIA-Game 3'!W33+'States-Game 1'!W33+'States-Game 2'!W33+'States-Game 3'!W33+'States-Game 4'!W33</f>
        <v>#REF!</v>
      </c>
      <c r="P23" s="24" t="e">
        <f>'Team 1'!X33+Moanalua!X33+Kalaheo!X33+Kaiser!X33+Kalani!X33+#REF!+Leilehua!X33+Kapolei!X33+Mililani!X33+#REF!+Kahuku!X33+'OIA-Kalaheo'!X33+'OIA-Game 2'!X33+'OIA-Game 3'!X33+'States-Game 1'!X33+'States-Game 2'!X33+'States-Game 3'!X33+'States-Game 4'!X33</f>
        <v>#REF!</v>
      </c>
      <c r="Q23" s="24" t="e">
        <f>'Team 1'!Y33+Moanalua!Y33+Kalaheo!Y33+Kaiser!Y33+Kalani!Y33+#REF!+Leilehua!Y33+Kapolei!Y33+Mililani!Y33+#REF!+Kahuku!Y33+'OIA-Kalaheo'!Y33+'OIA-Game 2'!Y33+'OIA-Game 3'!Y33+'States-Game 1'!Y33+'States-Game 2'!Y33+'States-Game 3'!Y33+'States-Game 4'!Y33</f>
        <v>#REF!</v>
      </c>
      <c r="R23" s="24" t="e">
        <f>'Team 1'!Z33+Moanalua!Z33+Kalaheo!Z33+Kaiser!Z33+Kalani!Z33+#REF!+Leilehua!Z33+Kapolei!Z33+Mililani!Z33+#REF!+Kahuku!Z33+'OIA-Kalaheo'!Z33+'OIA-Game 2'!Z33+'OIA-Game 3'!Z33+'States-Game 1'!Z33+'States-Game 2'!Z33+'States-Game 3'!Z33+'States-Game 4'!Z33</f>
        <v>#REF!</v>
      </c>
      <c r="S23" s="24" t="e">
        <f>'Team 1'!AA33+Moanalua!AA33+Kalaheo!AA33+Kaiser!AA33+Kalani!AA33+#REF!+Leilehua!AA33+Kapolei!AA33+Mililani!AA33+#REF!+Kahuku!AA33+'OIA-Kalaheo'!AA33+'OIA-Game 2'!AA33+'OIA-Game 3'!AA33+'States-Game 1'!AA33+'States-Game 2'!AA33+'States-Game 3'!AA33+'States-Game 4'!AA33</f>
        <v>#REF!</v>
      </c>
      <c r="T23" s="24" t="e">
        <f>'Team 1'!AB33+Moanalua!AB33+Kalaheo!AB33+Kaiser!AB33+Kalani!AB33+#REF!+Leilehua!AB33+Kapolei!AB33+Mililani!AB33+#REF!+Kahuku!AB33+'OIA-Kalaheo'!AB33+'OIA-Game 2'!AB33+'OIA-Game 3'!AB33+'States-Game 1'!AB33+'States-Game 2'!AB33+'States-Game 3'!AB33+'States-Game 4'!AB33</f>
        <v>#REF!</v>
      </c>
      <c r="U23" s="24" t="e">
        <f>'Team 1'!AC33+Moanalua!AC33+Kalaheo!AC33+Kaiser!AC33+Kalani!AC33+#REF!+Leilehua!AC33+Kapolei!AC33+Mililani!AC33+#REF!+Kahuku!AC33+'OIA-Kalaheo'!AC33+'OIA-Game 2'!AC33+'OIA-Game 3'!AC33+'States-Game 1'!AC33+'States-Game 2'!AC33+'States-Game 3'!AC33+'States-Game 4'!AC33</f>
        <v>#REF!</v>
      </c>
      <c r="V23" s="24" t="e">
        <f>'Team 1'!AD33+Moanalua!AD33+Kalaheo!AD33+Kaiser!AD33+Kalani!AD33+#REF!+Leilehua!AD33+Kapolei!AD33+Mililani!AD33+#REF!+Kahuku!AD33+'OIA-Kalaheo'!AD33+'OIA-Game 2'!AD33+'OIA-Game 3'!AD33+'States-Game 1'!AD33+'States-Game 2'!AD33+'States-Game 3'!AD33+'States-Game 4'!AD33</f>
        <v>#REF!</v>
      </c>
      <c r="W23" s="24" t="e">
        <f>'Team 1'!AE33+Moanalua!AE33+Kalaheo!AE33+Kaiser!AE33+Kalani!AE33+#REF!+Leilehua!AE33+Kapolei!AE33+Mililani!AE33+#REF!+Kahuku!AE33+'OIA-Kalaheo'!AE33+'OIA-Game 2'!AE33+'OIA-Game 3'!AE33+'States-Game 1'!AE33+'States-Game 2'!AE33+'States-Game 3'!AE33+'States-Game 4'!AE33</f>
        <v>#REF!</v>
      </c>
      <c r="X23" s="24" t="e">
        <f>'Team 1'!AF33+Moanalua!AF33+Kalaheo!AF33+Kaiser!AF33+Kalani!AF33+#REF!+Leilehua!AF33+Kapolei!AF33+Mililani!AF33+#REF!+Kahuku!AF33+'OIA-Kalaheo'!AF33+'OIA-Game 2'!AF33+'OIA-Game 3'!AF33+'States-Game 1'!AF33+'States-Game 2'!AF33+'States-Game 3'!AF33+'States-Game 4'!AF33</f>
        <v>#REF!</v>
      </c>
      <c r="Y23" s="24" t="e">
        <f>'Team 1'!AG33+Moanalua!AG33+Kalaheo!AG33+Kaiser!AG33+Kalani!AG33+#REF!+Leilehua!AG33+Kapolei!AG33+Mililani!AG33+#REF!+Kahuku!AG33+'OIA-Kalaheo'!AG33+'OIA-Game 2'!AG33+'OIA-Game 3'!AG33+'States-Game 1'!AG33+'States-Game 2'!AG33+'States-Game 3'!AG33+'States-Game 4'!AG33</f>
        <v>#REF!</v>
      </c>
      <c r="Z23" s="24" t="e">
        <f>'Team 1'!AH33+Moanalua!AH33+Kalaheo!AH33+Kaiser!AH33+Kalani!AH33+#REF!+Leilehua!AH33+Kapolei!AH33+Mililani!AH33+#REF!+Kahuku!AH33+'OIA-Kalaheo'!AH33+'OIA-Game 2'!AH33+'OIA-Game 3'!AH33+'States-Game 1'!AH33+'States-Game 2'!AH33+'States-Game 3'!AH33+'States-Game 4'!AH33</f>
        <v>#REF!</v>
      </c>
      <c r="AA23" s="24" t="e">
        <f>'Team 1'!AI33+Moanalua!AI33+Kalaheo!AI33+Kaiser!AI33+Kalani!AI33+#REF!+Leilehua!AI33+Kapolei!AI33+Mililani!AI33+#REF!+Kahuku!AI33+'OIA-Kalaheo'!AI33+'OIA-Game 2'!AI33+'OIA-Game 3'!AI33+'States-Game 1'!AI33+'States-Game 2'!AI33+'States-Game 3'!AI33+'States-Game 4'!AI33</f>
        <v>#REF!</v>
      </c>
      <c r="AB23" s="24" t="e">
        <f>'Team 1'!AJ33+Moanalua!AJ33+Kalaheo!AJ33+Kaiser!AJ33+Kalani!AJ33+#REF!+Leilehua!AJ33+Kapolei!AJ33+Mililani!AJ33+#REF!+Kahuku!AJ33+'OIA-Kalaheo'!AJ33+'OIA-Game 2'!AJ33+'OIA-Game 3'!AJ33+'States-Game 1'!AJ33+'States-Game 2'!AJ33+'States-Game 3'!AJ33+'States-Game 4'!AJ33</f>
        <v>#REF!</v>
      </c>
      <c r="AC23" s="24" t="e">
        <f>'Team 1'!AK33+Moanalua!AK33+Kalaheo!AK33+Kaiser!AK33+Kalani!AK33+#REF!+Leilehua!AK33+Kapolei!AK33+Mililani!AK33+#REF!+Kahuku!AK33+'OIA-Kalaheo'!AK33+'OIA-Game 2'!AK33+'OIA-Game 3'!AK33+'States-Game 1'!AK33+'States-Game 2'!AK33+'States-Game 3'!AK33+'States-Game 4'!AK33</f>
        <v>#REF!</v>
      </c>
      <c r="AD23" s="24" t="e">
        <f>'Team 1'!AL33+Moanalua!AL33+Kalaheo!AL33+Kaiser!AL33+Kalani!AL33+#REF!+Leilehua!AL33+Kapolei!AL33+Mililani!AL33+#REF!+Kahuku!AL33+'OIA-Kalaheo'!AL33+'OIA-Game 2'!AL33+'OIA-Game 3'!AL33+'States-Game 1'!AL33+'States-Game 2'!AL33+'States-Game 3'!AL33+'States-Game 4'!AL33</f>
        <v>#REF!</v>
      </c>
      <c r="AE23" s="24" t="e">
        <f>'Team 1'!AM33+Moanalua!AM33+Kalaheo!AM33+Kaiser!AM33+Kalani!AM33+#REF!+Leilehua!AM33+Kapolei!AM33+Mililani!AM33+#REF!+Kahuku!AM33+'OIA-Kalaheo'!AM33+'OIA-Game 2'!AM33+'OIA-Game 3'!AM33+'States-Game 1'!AM33+'States-Game 2'!AM33+'States-Game 3'!AM33+'States-Game 4'!AM33</f>
        <v>#REF!</v>
      </c>
      <c r="AF23" s="24" t="e">
        <f>'Team 1'!AN33+Moanalua!AN33+Kalaheo!AN33+Kaiser!AN33+Kalani!AN33+#REF!+Leilehua!AN33+Kapolei!AN33+Mililani!AN33+#REF!+Kahuku!AN33+'OIA-Kalaheo'!AN33+'OIA-Game 2'!AN33+'OIA-Game 3'!AN33+'States-Game 1'!AN33+'States-Game 2'!AN33+'States-Game 3'!AN33+'States-Game 4'!AN33</f>
        <v>#REF!</v>
      </c>
      <c r="AG23" s="24" t="e">
        <f>'Team 1'!AO33+Moanalua!AO33+Kalaheo!AO33+Kaiser!AO33+Kalani!AO33+#REF!+Leilehua!AO33+Kapolei!AO33+Mililani!AO33+#REF!+Kahuku!AO33+'OIA-Kalaheo'!AO33+'OIA-Game 2'!AO33+'OIA-Game 3'!AO33+'States-Game 1'!AO33+'States-Game 2'!AO33+'States-Game 3'!AO33+'States-Game 4'!AO33</f>
        <v>#REF!</v>
      </c>
      <c r="AH23" s="24" t="e">
        <f>'Team 1'!AP33+Moanalua!AP33+Kalaheo!AP33+Kaiser!AP33+Kalani!AP33+#REF!+Leilehua!AP33+Kapolei!AP33+Mililani!AP33+#REF!+Kahuku!AP33+'OIA-Kalaheo'!AP33+'OIA-Game 2'!AP33+'OIA-Game 3'!AP33+'States-Game 1'!AP33+'States-Game 2'!AP33+'States-Game 3'!AP33+'States-Game 4'!AP33</f>
        <v>#REF!</v>
      </c>
      <c r="AI23" s="24" t="e">
        <f>'Team 1'!AQ33+Moanalua!AQ33+Kalaheo!AQ33+Kaiser!AQ33+Kalani!AQ33+#REF!+Leilehua!AQ33+Kapolei!AQ33+Mililani!AQ33+#REF!+Kahuku!AQ33+'OIA-Kalaheo'!AQ33+'OIA-Game 2'!AQ33+'OIA-Game 3'!AQ33+'States-Game 1'!AQ33+'States-Game 2'!AQ33+'States-Game 3'!AQ33+'States-Game 4'!AQ33</f>
        <v>#REF!</v>
      </c>
      <c r="AJ23" s="24" t="e">
        <f>'Team 1'!AR33+Moanalua!AR33+Kalaheo!AR33+Kaiser!AR33+Kalani!AR33+#REF!+Leilehua!AR33+Kapolei!AR33+Mililani!AR33+#REF!+Kahuku!AR33+'OIA-Kalaheo'!AR33+'OIA-Game 2'!AR33+'OIA-Game 3'!AR33+'States-Game 1'!AR33+'States-Game 2'!AR33+'States-Game 3'!AR33+'States-Game 4'!AR33</f>
        <v>#REF!</v>
      </c>
      <c r="AK23" s="24" t="e">
        <f>'Team 1'!AS33+Moanalua!AS33+Kalaheo!AS33+Kaiser!AS33+Kalani!AS33+#REF!+Leilehua!AS33+Kapolei!AS33+Mililani!AS33+#REF!+Kahuku!AS33+'OIA-Kalaheo'!AS33+'OIA-Game 2'!AS33+'OIA-Game 3'!AS33+'States-Game 1'!AS33+'States-Game 2'!AS33+'States-Game 3'!AS33+'States-Game 4'!AS33</f>
        <v>#REF!</v>
      </c>
      <c r="AL23" s="24" t="e">
        <f>'Team 1'!AT33+Moanalua!AT33+Kalaheo!AT33+Kaiser!AT33+Kalani!AT33+#REF!+Leilehua!AT33+Kapolei!AT33+Mililani!AT33+#REF!+Kahuku!AT33+'OIA-Kalaheo'!AT33+'OIA-Game 2'!AT33+'OIA-Game 3'!AT33+'States-Game 1'!AT33+'States-Game 2'!AT33+'States-Game 3'!AT33+'States-Game 4'!AT33</f>
        <v>#REF!</v>
      </c>
      <c r="AM23" s="24" t="e">
        <f>'Team 1'!AU33+Moanalua!AU33+Kalaheo!AU33+Kaiser!AU33+Kalani!AU33+#REF!+Leilehua!AU33+Kapolei!AU33+Mililani!AU33+#REF!+Kahuku!AU33+'OIA-Kalaheo'!AU33+'OIA-Game 2'!AU33+'OIA-Game 3'!AU33+'States-Game 1'!AU33+'States-Game 2'!AU33+'States-Game 3'!AU33+'States-Game 4'!AU33</f>
        <v>#REF!</v>
      </c>
      <c r="AN23" s="24" t="e">
        <f>'Team 1'!AV33+Moanalua!AV33+Kalaheo!AV33+Kaiser!AV33+Kalani!AV33+#REF!+Leilehua!AV33+Kapolei!AV33+Mililani!AV33+#REF!+Kahuku!AV33+'OIA-Kalaheo'!AV33+'OIA-Game 2'!AV33+'OIA-Game 3'!AV33+'States-Game 1'!AV33+'States-Game 2'!AV33+'States-Game 3'!AV33+'States-Game 4'!AV33</f>
        <v>#REF!</v>
      </c>
      <c r="AO23" s="24" t="e">
        <f>'Team 1'!AW33+Moanalua!AW33+Kalaheo!AW33+Kaiser!AW33+Kalani!AW33+#REF!+Leilehua!AW33+Kapolei!AW33+Mililani!AW33+#REF!+Kahuku!AW33+'OIA-Kalaheo'!AW33+'OIA-Game 2'!AW33+'OIA-Game 3'!AW33+'States-Game 1'!AW33+'States-Game 2'!AW33+'States-Game 3'!AW33+'States-Game 4'!AW33</f>
        <v>#REF!</v>
      </c>
      <c r="AP23" s="24" t="e">
        <f>'Team 1'!AX33+Moanalua!AX33+Kalaheo!AX33+Kaiser!AX33+Kalani!AX33+#REF!+Leilehua!AX33+Kapolei!AX33+Mililani!AX33+#REF!+Kahuku!AX33+'OIA-Kalaheo'!AX33+'OIA-Game 2'!AX33+'OIA-Game 3'!AX33+'States-Game 1'!AX33+'States-Game 2'!AX33+'States-Game 3'!AX33+'States-Game 4'!AX33</f>
        <v>#REF!</v>
      </c>
      <c r="AQ23" s="43" t="e">
        <f t="shared" si="0"/>
        <v>#REF!</v>
      </c>
      <c r="AR23" s="24" t="e">
        <f>'Team 1'!AZ33+Moanalua!AZ33+Kalaheo!AZ33+Kaiser!AZ33+Kalani!AZ33+#REF!+Leilehua!AZ33+Kapolei!AZ33+Mililani!AZ33+#REF!+Kahuku!AZ33+'OIA-Kalaheo'!AZ33+'OIA-Game 2'!AZ33+'OIA-Game 3'!AZ33+'States-Game 1'!AZ33+'States-Game 2'!AZ33+'States-Game 3'!AZ33+'States-Game 4'!AZ33</f>
        <v>#REF!</v>
      </c>
      <c r="AS23" s="27">
        <v>18</v>
      </c>
    </row>
    <row r="24" spans="1:45" x14ac:dyDescent="0.15">
      <c r="A24" s="31">
        <v>19</v>
      </c>
      <c r="B24" s="24" t="e">
        <f>'Team 1'!J34+Moanalua!J34+Kalaheo!J34+Kaiser!J34+Kalani!J34+#REF!+Leilehua!J34+Kapolei!J34+Mililani!J34+#REF!+Kahuku!J34+'OIA-Kalaheo'!J34+'OIA-Game 2'!J34+'OIA-Game 3'!J34+'States-Game 1'!J34+'States-Game 2'!J34+'States-Game 3'!J34+'States-Game 4'!J34</f>
        <v>#REF!</v>
      </c>
      <c r="C24" s="24" t="e">
        <f>'Team 1'!K34+Moanalua!K34+Kalaheo!K34+Kaiser!K34+Kalani!K34+#REF!+Leilehua!K34+Kapolei!K34+Mililani!K34+#REF!+Kahuku!K34+'OIA-Kalaheo'!K34+'OIA-Game 2'!K34+'OIA-Game 3'!K34+'States-Game 1'!K34+'States-Game 2'!K34+'States-Game 3'!K34+'States-Game 4'!K34</f>
        <v>#REF!</v>
      </c>
      <c r="D24" s="24" t="e">
        <f>'Team 1'!L34+Moanalua!L34+Kalaheo!L34+Kaiser!L34+Kalani!L34+#REF!+Leilehua!L34+Kapolei!L34+Mililani!L34+#REF!+Kahuku!L34+'OIA-Kalaheo'!L34+'OIA-Game 2'!L34+'OIA-Game 3'!L34+'States-Game 1'!L34+'States-Game 2'!L34+'States-Game 3'!L34+'States-Game 4'!L34</f>
        <v>#REF!</v>
      </c>
      <c r="E24" s="24" t="e">
        <f>'Team 1'!M34+Moanalua!M34+Kalaheo!M34+Kaiser!M34+Kalani!M34+#REF!+Leilehua!M34+Kapolei!M34+Mililani!M34+#REF!+Kahuku!M34+'OIA-Kalaheo'!M34+'OIA-Game 2'!M34+'OIA-Game 3'!M34+'States-Game 1'!M34+'States-Game 2'!M34+'States-Game 3'!M34+'States-Game 4'!M34</f>
        <v>#REF!</v>
      </c>
      <c r="F24" s="24" t="e">
        <f>'Team 1'!N34+Moanalua!N34+Kalaheo!N34+Kaiser!N34+Kalani!N34+#REF!+Leilehua!N34+Kapolei!N34+Mililani!N34+#REF!+Kahuku!N34+'OIA-Kalaheo'!N34+'OIA-Game 2'!N34+'OIA-Game 3'!N34+'States-Game 1'!N34+'States-Game 2'!N34+'States-Game 3'!N34+'States-Game 4'!N34</f>
        <v>#REF!</v>
      </c>
      <c r="G24" s="24" t="e">
        <f>'Team 1'!O34+Moanalua!O34+Kalaheo!O34+Kaiser!O34+Kalani!O34+#REF!+Leilehua!O34+Kapolei!O34+Mililani!O34+#REF!+Kahuku!O34+'OIA-Kalaheo'!O34+'OIA-Game 2'!O34+'OIA-Game 3'!O34+'States-Game 1'!O34+'States-Game 2'!O34+'States-Game 3'!O34+'States-Game 4'!O34</f>
        <v>#REF!</v>
      </c>
      <c r="H24" s="24" t="e">
        <f>'Team 1'!P34+Moanalua!P34+Kalaheo!P34+Kaiser!P34+Kalani!P34+#REF!+Leilehua!P34+Kapolei!P34+Mililani!P34+#REF!+Kahuku!P34+'OIA-Kalaheo'!P34+'OIA-Game 2'!P34+'OIA-Game 3'!P34+'States-Game 1'!P34+'States-Game 2'!P34+'States-Game 3'!P34+'States-Game 4'!P34</f>
        <v>#REF!</v>
      </c>
      <c r="I24" s="24" t="e">
        <f>'Team 1'!Q34+Moanalua!Q34+Kalaheo!Q34+Kaiser!Q34+Kalani!Q34+#REF!+Leilehua!Q34+Kapolei!Q34+Mililani!Q34+#REF!+Kahuku!Q34+'OIA-Kalaheo'!Q34+'OIA-Game 2'!Q34+'OIA-Game 3'!Q34+'States-Game 1'!Q34+'States-Game 2'!Q34+'States-Game 3'!Q34+'States-Game 4'!Q34</f>
        <v>#REF!</v>
      </c>
      <c r="J24" s="24" t="e">
        <f>'Team 1'!R34+Moanalua!R34+Kalaheo!R34+Kaiser!R34+Kalani!R34+#REF!+Leilehua!R34+Kapolei!R34+Mililani!R34+#REF!+Kahuku!R34+'OIA-Kalaheo'!R34+'OIA-Game 2'!R34+'OIA-Game 3'!R34+'States-Game 1'!R34+'States-Game 2'!R34+'States-Game 3'!R34+'States-Game 4'!R34</f>
        <v>#REF!</v>
      </c>
      <c r="K24" s="24" t="e">
        <f>'Team 1'!S34+Moanalua!S34+Kalaheo!S34+Kaiser!S34+Kalani!S34+#REF!+Leilehua!S34+Kapolei!S34+Mililani!S34+#REF!+Kahuku!S34+'OIA-Kalaheo'!S34+'OIA-Game 2'!S34+'OIA-Game 3'!S34+'States-Game 1'!S34+'States-Game 2'!S34+'States-Game 3'!S34+'States-Game 4'!S34</f>
        <v>#REF!</v>
      </c>
      <c r="L24" s="24" t="e">
        <f>'Team 1'!T34+Moanalua!T34+Kalaheo!T34+Kaiser!T34+Kalani!T34+#REF!+Leilehua!T34+Kapolei!T34+Mililani!T34+#REF!+Kahuku!T34+'OIA-Kalaheo'!T34+'OIA-Game 2'!T34+'OIA-Game 3'!T34+'States-Game 1'!T34+'States-Game 2'!T34+'States-Game 3'!T34+'States-Game 4'!T34</f>
        <v>#REF!</v>
      </c>
      <c r="M24" s="24" t="e">
        <f>'Team 1'!U34+Moanalua!U34+Kalaheo!U34+Kaiser!U34+Kalani!U34+#REF!+Leilehua!U34+Kapolei!U34+Mililani!U34+#REF!+Kahuku!U34+'OIA-Kalaheo'!U34+'OIA-Game 2'!U34+'OIA-Game 3'!U34+'States-Game 1'!U34+'States-Game 2'!U34+'States-Game 3'!U34+'States-Game 4'!U34</f>
        <v>#REF!</v>
      </c>
      <c r="N24" s="24" t="e">
        <f>'Team 1'!V34+Moanalua!V34+Kalaheo!V34+Kaiser!V34+Kalani!V34+#REF!+Leilehua!V34+Kapolei!V34+Mililani!V34+#REF!+Kahuku!V34+'OIA-Kalaheo'!V34+'OIA-Game 2'!V34+'OIA-Game 3'!V34+'States-Game 1'!V34+'States-Game 2'!V34+'States-Game 3'!V34+'States-Game 4'!V34</f>
        <v>#REF!</v>
      </c>
      <c r="O24" s="24" t="e">
        <f>'Team 1'!W34+Moanalua!W34+Kalaheo!W34+Kaiser!W34+Kalani!W34+#REF!+Leilehua!W34+Kapolei!W34+Mililani!W34+#REF!+Kahuku!W34+'OIA-Kalaheo'!W34+'OIA-Game 2'!W34+'OIA-Game 3'!W34+'States-Game 1'!W34+'States-Game 2'!W34+'States-Game 3'!W34+'States-Game 4'!W34</f>
        <v>#REF!</v>
      </c>
      <c r="P24" s="24" t="e">
        <f>'Team 1'!X34+Moanalua!X34+Kalaheo!X34+Kaiser!X34+Kalani!X34+#REF!+Leilehua!X34+Kapolei!X34+Mililani!X34+#REF!+Kahuku!X34+'OIA-Kalaheo'!X34+'OIA-Game 2'!X34+'OIA-Game 3'!X34+'States-Game 1'!X34+'States-Game 2'!X34+'States-Game 3'!X34+'States-Game 4'!X34</f>
        <v>#REF!</v>
      </c>
      <c r="Q24" s="24" t="e">
        <f>'Team 1'!Y34+Moanalua!Y34+Kalaheo!Y34+Kaiser!Y34+Kalani!Y34+#REF!+Leilehua!Y34+Kapolei!Y34+Mililani!Y34+#REF!+Kahuku!Y34+'OIA-Kalaheo'!Y34+'OIA-Game 2'!Y34+'OIA-Game 3'!Y34+'States-Game 1'!Y34+'States-Game 2'!Y34+'States-Game 3'!Y34+'States-Game 4'!Y34</f>
        <v>#REF!</v>
      </c>
      <c r="R24" s="24" t="e">
        <f>'Team 1'!Z34+Moanalua!Z34+Kalaheo!Z34+Kaiser!Z34+Kalani!Z34+#REF!+Leilehua!Z34+Kapolei!Z34+Mililani!Z34+#REF!+Kahuku!Z34+'OIA-Kalaheo'!Z34+'OIA-Game 2'!Z34+'OIA-Game 3'!Z34+'States-Game 1'!Z34+'States-Game 2'!Z34+'States-Game 3'!Z34+'States-Game 4'!Z34</f>
        <v>#REF!</v>
      </c>
      <c r="S24" s="24" t="e">
        <f>'Team 1'!AA34+Moanalua!AA34+Kalaheo!AA34+Kaiser!AA34+Kalani!AA34+#REF!+Leilehua!AA34+Kapolei!AA34+Mililani!AA34+#REF!+Kahuku!AA34+'OIA-Kalaheo'!AA34+'OIA-Game 2'!AA34+'OIA-Game 3'!AA34+'States-Game 1'!AA34+'States-Game 2'!AA34+'States-Game 3'!AA34+'States-Game 4'!AA34</f>
        <v>#REF!</v>
      </c>
      <c r="T24" s="24" t="e">
        <f>'Team 1'!AB34+Moanalua!AB34+Kalaheo!AB34+Kaiser!AB34+Kalani!AB34+#REF!+Leilehua!AB34+Kapolei!AB34+Mililani!AB34+#REF!+Kahuku!AB34+'OIA-Kalaheo'!AB34+'OIA-Game 2'!AB34+'OIA-Game 3'!AB34+'States-Game 1'!AB34+'States-Game 2'!AB34+'States-Game 3'!AB34+'States-Game 4'!AB34</f>
        <v>#REF!</v>
      </c>
      <c r="U24" s="24" t="e">
        <f>'Team 1'!AC34+Moanalua!AC34+Kalaheo!AC34+Kaiser!AC34+Kalani!AC34+#REF!+Leilehua!AC34+Kapolei!AC34+Mililani!AC34+#REF!+Kahuku!AC34+'OIA-Kalaheo'!AC34+'OIA-Game 2'!AC34+'OIA-Game 3'!AC34+'States-Game 1'!AC34+'States-Game 2'!AC34+'States-Game 3'!AC34+'States-Game 4'!AC34</f>
        <v>#REF!</v>
      </c>
      <c r="V24" s="24" t="e">
        <f>'Team 1'!AD34+Moanalua!AD34+Kalaheo!AD34+Kaiser!AD34+Kalani!AD34+#REF!+Leilehua!AD34+Kapolei!AD34+Mililani!AD34+#REF!+Kahuku!AD34+'OIA-Kalaheo'!AD34+'OIA-Game 2'!AD34+'OIA-Game 3'!AD34+'States-Game 1'!AD34+'States-Game 2'!AD34+'States-Game 3'!AD34+'States-Game 4'!AD34</f>
        <v>#REF!</v>
      </c>
      <c r="W24" s="24" t="e">
        <f>'Team 1'!AE34+Moanalua!AE34+Kalaheo!AE34+Kaiser!AE34+Kalani!AE34+#REF!+Leilehua!AE34+Kapolei!AE34+Mililani!AE34+#REF!+Kahuku!AE34+'OIA-Kalaheo'!AE34+'OIA-Game 2'!AE34+'OIA-Game 3'!AE34+'States-Game 1'!AE34+'States-Game 2'!AE34+'States-Game 3'!AE34+'States-Game 4'!AE34</f>
        <v>#REF!</v>
      </c>
      <c r="X24" s="24" t="e">
        <f>'Team 1'!AF34+Moanalua!AF34+Kalaheo!AF34+Kaiser!AF34+Kalani!AF34+#REF!+Leilehua!AF34+Kapolei!AF34+Mililani!AF34+#REF!+Kahuku!AF34+'OIA-Kalaheo'!AF34+'OIA-Game 2'!AF34+'OIA-Game 3'!AF34+'States-Game 1'!AF34+'States-Game 2'!AF34+'States-Game 3'!AF34+'States-Game 4'!AF34</f>
        <v>#REF!</v>
      </c>
      <c r="Y24" s="24" t="e">
        <f>'Team 1'!AG34+Moanalua!AG34+Kalaheo!AG34+Kaiser!AG34+Kalani!AG34+#REF!+Leilehua!AG34+Kapolei!AG34+Mililani!AG34+#REF!+Kahuku!AG34+'OIA-Kalaheo'!AG34+'OIA-Game 2'!AG34+'OIA-Game 3'!AG34+'States-Game 1'!AG34+'States-Game 2'!AG34+'States-Game 3'!AG34+'States-Game 4'!AG34</f>
        <v>#REF!</v>
      </c>
      <c r="Z24" s="24" t="e">
        <f>'Team 1'!AH34+Moanalua!AH34+Kalaheo!AH34+Kaiser!AH34+Kalani!AH34+#REF!+Leilehua!AH34+Kapolei!AH34+Mililani!AH34+#REF!+Kahuku!AH34+'OIA-Kalaheo'!AH34+'OIA-Game 2'!AH34+'OIA-Game 3'!AH34+'States-Game 1'!AH34+'States-Game 2'!AH34+'States-Game 3'!AH34+'States-Game 4'!AH34</f>
        <v>#REF!</v>
      </c>
      <c r="AA24" s="24" t="e">
        <f>'Team 1'!AI34+Moanalua!AI34+Kalaheo!AI34+Kaiser!AI34+Kalani!AI34+#REF!+Leilehua!AI34+Kapolei!AI34+Mililani!AI34+#REF!+Kahuku!AI34+'OIA-Kalaheo'!AI34+'OIA-Game 2'!AI34+'OIA-Game 3'!AI34+'States-Game 1'!AI34+'States-Game 2'!AI34+'States-Game 3'!AI34+'States-Game 4'!AI34</f>
        <v>#REF!</v>
      </c>
      <c r="AB24" s="24" t="e">
        <f>'Team 1'!AJ34+Moanalua!AJ34+Kalaheo!AJ34+Kaiser!AJ34+Kalani!AJ34+#REF!+Leilehua!AJ34+Kapolei!AJ34+Mililani!AJ34+#REF!+Kahuku!AJ34+'OIA-Kalaheo'!AJ34+'OIA-Game 2'!AJ34+'OIA-Game 3'!AJ34+'States-Game 1'!AJ34+'States-Game 2'!AJ34+'States-Game 3'!AJ34+'States-Game 4'!AJ34</f>
        <v>#REF!</v>
      </c>
      <c r="AC24" s="24" t="e">
        <f>'Team 1'!AK34+Moanalua!AK34+Kalaheo!AK34+Kaiser!AK34+Kalani!AK34+#REF!+Leilehua!AK34+Kapolei!AK34+Mililani!AK34+#REF!+Kahuku!AK34+'OIA-Kalaheo'!AK34+'OIA-Game 2'!AK34+'OIA-Game 3'!AK34+'States-Game 1'!AK34+'States-Game 2'!AK34+'States-Game 3'!AK34+'States-Game 4'!AK34</f>
        <v>#REF!</v>
      </c>
      <c r="AD24" s="24" t="e">
        <f>'Team 1'!AL34+Moanalua!AL34+Kalaheo!AL34+Kaiser!AL34+Kalani!AL34+#REF!+Leilehua!AL34+Kapolei!AL34+Mililani!AL34+#REF!+Kahuku!AL34+'OIA-Kalaheo'!AL34+'OIA-Game 2'!AL34+'OIA-Game 3'!AL34+'States-Game 1'!AL34+'States-Game 2'!AL34+'States-Game 3'!AL34+'States-Game 4'!AL34</f>
        <v>#REF!</v>
      </c>
      <c r="AE24" s="24" t="e">
        <f>'Team 1'!AM34+Moanalua!AM34+Kalaheo!AM34+Kaiser!AM34+Kalani!AM34+#REF!+Leilehua!AM34+Kapolei!AM34+Mililani!AM34+#REF!+Kahuku!AM34+'OIA-Kalaheo'!AM34+'OIA-Game 2'!AM34+'OIA-Game 3'!AM34+'States-Game 1'!AM34+'States-Game 2'!AM34+'States-Game 3'!AM34+'States-Game 4'!AM34</f>
        <v>#REF!</v>
      </c>
      <c r="AF24" s="24" t="e">
        <f>'Team 1'!AN34+Moanalua!AN34+Kalaheo!AN34+Kaiser!AN34+Kalani!AN34+#REF!+Leilehua!AN34+Kapolei!AN34+Mililani!AN34+#REF!+Kahuku!AN34+'OIA-Kalaheo'!AN34+'OIA-Game 2'!AN34+'OIA-Game 3'!AN34+'States-Game 1'!AN34+'States-Game 2'!AN34+'States-Game 3'!AN34+'States-Game 4'!AN34</f>
        <v>#REF!</v>
      </c>
      <c r="AG24" s="24" t="e">
        <f>'Team 1'!AO34+Moanalua!AO34+Kalaheo!AO34+Kaiser!AO34+Kalani!AO34+#REF!+Leilehua!AO34+Kapolei!AO34+Mililani!AO34+#REF!+Kahuku!AO34+'OIA-Kalaheo'!AO34+'OIA-Game 2'!AO34+'OIA-Game 3'!AO34+'States-Game 1'!AO34+'States-Game 2'!AO34+'States-Game 3'!AO34+'States-Game 4'!AO34</f>
        <v>#REF!</v>
      </c>
      <c r="AH24" s="24" t="e">
        <f>'Team 1'!AP34+Moanalua!AP34+Kalaheo!AP34+Kaiser!AP34+Kalani!AP34+#REF!+Leilehua!AP34+Kapolei!AP34+Mililani!AP34+#REF!+Kahuku!AP34+'OIA-Kalaheo'!AP34+'OIA-Game 2'!AP34+'OIA-Game 3'!AP34+'States-Game 1'!AP34+'States-Game 2'!AP34+'States-Game 3'!AP34+'States-Game 4'!AP34</f>
        <v>#REF!</v>
      </c>
      <c r="AI24" s="24" t="e">
        <f>'Team 1'!AQ34+Moanalua!AQ34+Kalaheo!AQ34+Kaiser!AQ34+Kalani!AQ34+#REF!+Leilehua!AQ34+Kapolei!AQ34+Mililani!AQ34+#REF!+Kahuku!AQ34+'OIA-Kalaheo'!AQ34+'OIA-Game 2'!AQ34+'OIA-Game 3'!AQ34+'States-Game 1'!AQ34+'States-Game 2'!AQ34+'States-Game 3'!AQ34+'States-Game 4'!AQ34</f>
        <v>#REF!</v>
      </c>
      <c r="AJ24" s="24" t="e">
        <f>'Team 1'!AR34+Moanalua!AR34+Kalaheo!AR34+Kaiser!AR34+Kalani!AR34+#REF!+Leilehua!AR34+Kapolei!AR34+Mililani!AR34+#REF!+Kahuku!AR34+'OIA-Kalaheo'!AR34+'OIA-Game 2'!AR34+'OIA-Game 3'!AR34+'States-Game 1'!AR34+'States-Game 2'!AR34+'States-Game 3'!AR34+'States-Game 4'!AR34</f>
        <v>#REF!</v>
      </c>
      <c r="AK24" s="24" t="e">
        <f>'Team 1'!AS34+Moanalua!AS34+Kalaheo!AS34+Kaiser!AS34+Kalani!AS34+#REF!+Leilehua!AS34+Kapolei!AS34+Mililani!AS34+#REF!+Kahuku!AS34+'OIA-Kalaheo'!AS34+'OIA-Game 2'!AS34+'OIA-Game 3'!AS34+'States-Game 1'!AS34+'States-Game 2'!AS34+'States-Game 3'!AS34+'States-Game 4'!AS34</f>
        <v>#REF!</v>
      </c>
      <c r="AL24" s="24" t="e">
        <f>'Team 1'!AT34+Moanalua!AT34+Kalaheo!AT34+Kaiser!AT34+Kalani!AT34+#REF!+Leilehua!AT34+Kapolei!AT34+Mililani!AT34+#REF!+Kahuku!AT34+'OIA-Kalaheo'!AT34+'OIA-Game 2'!AT34+'OIA-Game 3'!AT34+'States-Game 1'!AT34+'States-Game 2'!AT34+'States-Game 3'!AT34+'States-Game 4'!AT34</f>
        <v>#REF!</v>
      </c>
      <c r="AM24" s="24" t="e">
        <f>'Team 1'!AU34+Moanalua!AU34+Kalaheo!AU34+Kaiser!AU34+Kalani!AU34+#REF!+Leilehua!AU34+Kapolei!AU34+Mililani!AU34+#REF!+Kahuku!AU34+'OIA-Kalaheo'!AU34+'OIA-Game 2'!AU34+'OIA-Game 3'!AU34+'States-Game 1'!AU34+'States-Game 2'!AU34+'States-Game 3'!AU34+'States-Game 4'!AU34</f>
        <v>#REF!</v>
      </c>
      <c r="AN24" s="24" t="e">
        <f>'Team 1'!AV34+Moanalua!AV34+Kalaheo!AV34+Kaiser!AV34+Kalani!AV34+#REF!+Leilehua!AV34+Kapolei!AV34+Mililani!AV34+#REF!+Kahuku!AV34+'OIA-Kalaheo'!AV34+'OIA-Game 2'!AV34+'OIA-Game 3'!AV34+'States-Game 1'!AV34+'States-Game 2'!AV34+'States-Game 3'!AV34+'States-Game 4'!AV34</f>
        <v>#REF!</v>
      </c>
      <c r="AO24" s="24" t="e">
        <f>'Team 1'!AW34+Moanalua!AW34+Kalaheo!AW34+Kaiser!AW34+Kalani!AW34+#REF!+Leilehua!AW34+Kapolei!AW34+Mililani!AW34+#REF!+Kahuku!AW34+'OIA-Kalaheo'!AW34+'OIA-Game 2'!AW34+'OIA-Game 3'!AW34+'States-Game 1'!AW34+'States-Game 2'!AW34+'States-Game 3'!AW34+'States-Game 4'!AW34</f>
        <v>#REF!</v>
      </c>
      <c r="AP24" s="24" t="e">
        <f>'Team 1'!AX34+Moanalua!AX34+Kalaheo!AX34+Kaiser!AX34+Kalani!AX34+#REF!+Leilehua!AX34+Kapolei!AX34+Mililani!AX34+#REF!+Kahuku!AX34+'OIA-Kalaheo'!AX34+'OIA-Game 2'!AX34+'OIA-Game 3'!AX34+'States-Game 1'!AX34+'States-Game 2'!AX34+'States-Game 3'!AX34+'States-Game 4'!AX34</f>
        <v>#REF!</v>
      </c>
      <c r="AQ24" s="43" t="e">
        <f t="shared" si="0"/>
        <v>#REF!</v>
      </c>
      <c r="AR24" s="24" t="e">
        <f>'Team 1'!AZ34+Moanalua!AZ34+Kalaheo!AZ34+Kaiser!AZ34+Kalani!AZ34+#REF!+Leilehua!AZ34+Kapolei!AZ34+Mililani!AZ34+#REF!+Kahuku!AZ34+'OIA-Kalaheo'!AZ34+'OIA-Game 2'!AZ34+'OIA-Game 3'!AZ34+'States-Game 1'!AZ34+'States-Game 2'!AZ34+'States-Game 3'!AZ34+'States-Game 4'!AZ34</f>
        <v>#REF!</v>
      </c>
      <c r="AS24" s="27">
        <v>19</v>
      </c>
    </row>
    <row r="25" spans="1:45" x14ac:dyDescent="0.15">
      <c r="A25" s="45">
        <v>20</v>
      </c>
      <c r="B25" s="46" t="e">
        <f>'Team 1'!J35+Moanalua!J35+Kalaheo!J35+Kaiser!J35+Kalani!J35+#REF!+Leilehua!J35+Kapolei!J35+Mililani!J35+#REF!+Kahuku!J35+'OIA-Kalaheo'!J35+'OIA-Game 2'!J35+'OIA-Game 3'!J35+'States-Game 1'!J35+'States-Game 2'!J35+'States-Game 3'!J35+'States-Game 4'!J35</f>
        <v>#REF!</v>
      </c>
      <c r="C25" s="46" t="e">
        <f>'Team 1'!K35+Moanalua!K35+Kalaheo!K35+Kaiser!K35+Kalani!K35+#REF!+Leilehua!K35+Kapolei!K35+Mililani!K35+#REF!+Kahuku!K35+'OIA-Kalaheo'!K35+'OIA-Game 2'!K35+'OIA-Game 3'!K35+'States-Game 1'!K35+'States-Game 2'!K35+'States-Game 3'!K35+'States-Game 4'!K35</f>
        <v>#REF!</v>
      </c>
      <c r="D25" s="46" t="e">
        <f>'Team 1'!L35+Moanalua!L35+Kalaheo!L35+Kaiser!L35+Kalani!L35+#REF!+Leilehua!L35+Kapolei!L35+Mililani!L35+#REF!+Kahuku!L35+'OIA-Kalaheo'!L35+'OIA-Game 2'!L35+'OIA-Game 3'!L35+'States-Game 1'!L35+'States-Game 2'!L35+'States-Game 3'!L35+'States-Game 4'!L35</f>
        <v>#REF!</v>
      </c>
      <c r="E25" s="46" t="e">
        <f>'Team 1'!M35+Moanalua!M35+Kalaheo!M35+Kaiser!M35+Kalani!M35+#REF!+Leilehua!M35+Kapolei!M35+Mililani!M35+#REF!+Kahuku!M35+'OIA-Kalaheo'!M35+'OIA-Game 2'!M35+'OIA-Game 3'!M35+'States-Game 1'!M35+'States-Game 2'!M35+'States-Game 3'!M35+'States-Game 4'!M35</f>
        <v>#REF!</v>
      </c>
      <c r="F25" s="46" t="e">
        <f>'Team 1'!N35+Moanalua!N35+Kalaheo!N35+Kaiser!N35+Kalani!N35+#REF!+Leilehua!N35+Kapolei!N35+Mililani!N35+#REF!+Kahuku!N35+'OIA-Kalaheo'!N35+'OIA-Game 2'!N35+'OIA-Game 3'!N35+'States-Game 1'!N35+'States-Game 2'!N35+'States-Game 3'!N35+'States-Game 4'!N35</f>
        <v>#REF!</v>
      </c>
      <c r="G25" s="46" t="e">
        <f>'Team 1'!O35+Moanalua!O35+Kalaheo!O35+Kaiser!O35+Kalani!O35+#REF!+Leilehua!O35+Kapolei!O35+Mililani!O35+#REF!+Kahuku!O35+'OIA-Kalaheo'!O35+'OIA-Game 2'!O35+'OIA-Game 3'!O35+'States-Game 1'!O35+'States-Game 2'!O35+'States-Game 3'!O35+'States-Game 4'!O35</f>
        <v>#REF!</v>
      </c>
      <c r="H25" s="46" t="e">
        <f>'Team 1'!P35+Moanalua!P35+Kalaheo!P35+Kaiser!P35+Kalani!P35+#REF!+Leilehua!P35+Kapolei!P35+Mililani!P35+#REF!+Kahuku!P35+'OIA-Kalaheo'!P35+'OIA-Game 2'!P35+'OIA-Game 3'!P35+'States-Game 1'!P35+'States-Game 2'!P35+'States-Game 3'!P35+'States-Game 4'!P35</f>
        <v>#REF!</v>
      </c>
      <c r="I25" s="46" t="e">
        <f>'Team 1'!Q35+Moanalua!Q35+Kalaheo!Q35+Kaiser!Q35+Kalani!Q35+#REF!+Leilehua!Q35+Kapolei!Q35+Mililani!Q35+#REF!+Kahuku!Q35+'OIA-Kalaheo'!Q35+'OIA-Game 2'!Q35+'OIA-Game 3'!Q35+'States-Game 1'!Q35+'States-Game 2'!Q35+'States-Game 3'!Q35+'States-Game 4'!Q35</f>
        <v>#REF!</v>
      </c>
      <c r="J25" s="46" t="e">
        <f>'Team 1'!R35+Moanalua!R35+Kalaheo!R35+Kaiser!R35+Kalani!R35+#REF!+Leilehua!R35+Kapolei!R35+Mililani!R35+#REF!+Kahuku!R35+'OIA-Kalaheo'!R35+'OIA-Game 2'!R35+'OIA-Game 3'!R35+'States-Game 1'!R35+'States-Game 2'!R35+'States-Game 3'!R35+'States-Game 4'!R35</f>
        <v>#REF!</v>
      </c>
      <c r="K25" s="46" t="e">
        <f>'Team 1'!S35+Moanalua!S35+Kalaheo!S35+Kaiser!S35+Kalani!S35+#REF!+Leilehua!S35+Kapolei!S35+Mililani!S35+#REF!+Kahuku!S35+'OIA-Kalaheo'!S35+'OIA-Game 2'!S35+'OIA-Game 3'!S35+'States-Game 1'!S35+'States-Game 2'!S35+'States-Game 3'!S35+'States-Game 4'!S35</f>
        <v>#REF!</v>
      </c>
      <c r="L25" s="46" t="e">
        <f>'Team 1'!T35+Moanalua!T35+Kalaheo!T35+Kaiser!T35+Kalani!T35+#REF!+Leilehua!T35+Kapolei!T35+Mililani!T35+#REF!+Kahuku!T35+'OIA-Kalaheo'!T35+'OIA-Game 2'!T35+'OIA-Game 3'!T35+'States-Game 1'!T35+'States-Game 2'!T35+'States-Game 3'!T35+'States-Game 4'!T35</f>
        <v>#REF!</v>
      </c>
      <c r="M25" s="46" t="e">
        <f>'Team 1'!U35+Moanalua!U35+Kalaheo!U35+Kaiser!U35+Kalani!U35+#REF!+Leilehua!U35+Kapolei!U35+Mililani!U35+#REF!+Kahuku!U35+'OIA-Kalaheo'!U35+'OIA-Game 2'!U35+'OIA-Game 3'!U35+'States-Game 1'!U35+'States-Game 2'!U35+'States-Game 3'!U35+'States-Game 4'!U35</f>
        <v>#REF!</v>
      </c>
      <c r="N25" s="46" t="e">
        <f>'Team 1'!V35+Moanalua!V35+Kalaheo!V35+Kaiser!V35+Kalani!V35+#REF!+Leilehua!V35+Kapolei!V35+Mililani!V35+#REF!+Kahuku!V35+'OIA-Kalaheo'!V35+'OIA-Game 2'!V35+'OIA-Game 3'!V35+'States-Game 1'!V35+'States-Game 2'!V35+'States-Game 3'!V35+'States-Game 4'!V35</f>
        <v>#REF!</v>
      </c>
      <c r="O25" s="46" t="e">
        <f>'Team 1'!W35+Moanalua!W35+Kalaheo!W35+Kaiser!W35+Kalani!W35+#REF!+Leilehua!W35+Kapolei!W35+Mililani!W35+#REF!+Kahuku!W35+'OIA-Kalaheo'!W35+'OIA-Game 2'!W35+'OIA-Game 3'!W35+'States-Game 1'!W35+'States-Game 2'!W35+'States-Game 3'!W35+'States-Game 4'!W35</f>
        <v>#REF!</v>
      </c>
      <c r="P25" s="46" t="e">
        <f>'Team 1'!X35+Moanalua!X35+Kalaheo!X35+Kaiser!X35+Kalani!X35+#REF!+Leilehua!X35+Kapolei!X35+Mililani!X35+#REF!+Kahuku!X35+'OIA-Kalaheo'!X35+'OIA-Game 2'!X35+'OIA-Game 3'!X35+'States-Game 1'!X35+'States-Game 2'!X35+'States-Game 3'!X35+'States-Game 4'!X35</f>
        <v>#REF!</v>
      </c>
      <c r="Q25" s="46" t="e">
        <f>'Team 1'!Y35+Moanalua!Y35+Kalaheo!Y35+Kaiser!Y35+Kalani!Y35+#REF!+Leilehua!Y35+Kapolei!Y35+Mililani!Y35+#REF!+Kahuku!Y35+'OIA-Kalaheo'!Y35+'OIA-Game 2'!Y35+'OIA-Game 3'!Y35+'States-Game 1'!Y35+'States-Game 2'!Y35+'States-Game 3'!Y35+'States-Game 4'!Y35</f>
        <v>#REF!</v>
      </c>
      <c r="R25" s="46" t="e">
        <f>'Team 1'!Z35+Moanalua!Z35+Kalaheo!Z35+Kaiser!Z35+Kalani!Z35+#REF!+Leilehua!Z35+Kapolei!Z35+Mililani!Z35+#REF!+Kahuku!Z35+'OIA-Kalaheo'!Z35+'OIA-Game 2'!Z35+'OIA-Game 3'!Z35+'States-Game 1'!Z35+'States-Game 2'!Z35+'States-Game 3'!Z35+'States-Game 4'!Z35</f>
        <v>#REF!</v>
      </c>
      <c r="S25" s="46" t="e">
        <f>'Team 1'!AA35+Moanalua!AA35+Kalaheo!AA35+Kaiser!AA35+Kalani!AA35+#REF!+Leilehua!AA35+Kapolei!AA35+Mililani!AA35+#REF!+Kahuku!AA35+'OIA-Kalaheo'!AA35+'OIA-Game 2'!AA35+'OIA-Game 3'!AA35+'States-Game 1'!AA35+'States-Game 2'!AA35+'States-Game 3'!AA35+'States-Game 4'!AA35</f>
        <v>#REF!</v>
      </c>
      <c r="T25" s="46" t="e">
        <f>'Team 1'!AB35+Moanalua!AB35+Kalaheo!AB35+Kaiser!AB35+Kalani!AB35+#REF!+Leilehua!AB35+Kapolei!AB35+Mililani!AB35+#REF!+Kahuku!AB35+'OIA-Kalaheo'!AB35+'OIA-Game 2'!AB35+'OIA-Game 3'!AB35+'States-Game 1'!AB35+'States-Game 2'!AB35+'States-Game 3'!AB35+'States-Game 4'!AB35</f>
        <v>#REF!</v>
      </c>
      <c r="U25" s="46" t="e">
        <f>'Team 1'!AC35+Moanalua!AC35+Kalaheo!AC35+Kaiser!AC35+Kalani!AC35+#REF!+Leilehua!AC35+Kapolei!AC35+Mililani!AC35+#REF!+Kahuku!AC35+'OIA-Kalaheo'!AC35+'OIA-Game 2'!AC35+'OIA-Game 3'!AC35+'States-Game 1'!AC35+'States-Game 2'!AC35+'States-Game 3'!AC35+'States-Game 4'!AC35</f>
        <v>#REF!</v>
      </c>
      <c r="V25" s="46" t="e">
        <f>'Team 1'!AD35+Moanalua!AD35+Kalaheo!AD35+Kaiser!AD35+Kalani!AD35+#REF!+Leilehua!AD35+Kapolei!AD35+Mililani!AD35+#REF!+Kahuku!AD35+'OIA-Kalaheo'!AD35+'OIA-Game 2'!AD35+'OIA-Game 3'!AD35+'States-Game 1'!AD35+'States-Game 2'!AD35+'States-Game 3'!AD35+'States-Game 4'!AD35</f>
        <v>#REF!</v>
      </c>
      <c r="W25" s="46" t="e">
        <f>'Team 1'!AE35+Moanalua!AE35+Kalaheo!AE35+Kaiser!AE35+Kalani!AE35+#REF!+Leilehua!AE35+Kapolei!AE35+Mililani!AE35+#REF!+Kahuku!AE35+'OIA-Kalaheo'!AE35+'OIA-Game 2'!AE35+'OIA-Game 3'!AE35+'States-Game 1'!AE35+'States-Game 2'!AE35+'States-Game 3'!AE35+'States-Game 4'!AE35</f>
        <v>#REF!</v>
      </c>
      <c r="X25" s="46" t="e">
        <f>'Team 1'!AF35+Moanalua!AF35+Kalaheo!AF35+Kaiser!AF35+Kalani!AF35+#REF!+Leilehua!AF35+Kapolei!AF35+Mililani!AF35+#REF!+Kahuku!AF35+'OIA-Kalaheo'!AF35+'OIA-Game 2'!AF35+'OIA-Game 3'!AF35+'States-Game 1'!AF35+'States-Game 2'!AF35+'States-Game 3'!AF35+'States-Game 4'!AF35</f>
        <v>#REF!</v>
      </c>
      <c r="Y25" s="46" t="e">
        <f>'Team 1'!AG35+Moanalua!AG35+Kalaheo!AG35+Kaiser!AG35+Kalani!AG35+#REF!+Leilehua!AG35+Kapolei!AG35+Mililani!AG35+#REF!+Kahuku!AG35+'OIA-Kalaheo'!AG35+'OIA-Game 2'!AG35+'OIA-Game 3'!AG35+'States-Game 1'!AG35+'States-Game 2'!AG35+'States-Game 3'!AG35+'States-Game 4'!AG35</f>
        <v>#REF!</v>
      </c>
      <c r="Z25" s="46" t="e">
        <f>'Team 1'!AH35+Moanalua!AH35+Kalaheo!AH35+Kaiser!AH35+Kalani!AH35+#REF!+Leilehua!AH35+Kapolei!AH35+Mililani!AH35+#REF!+Kahuku!AH35+'OIA-Kalaheo'!AH35+'OIA-Game 2'!AH35+'OIA-Game 3'!AH35+'States-Game 1'!AH35+'States-Game 2'!AH35+'States-Game 3'!AH35+'States-Game 4'!AH35</f>
        <v>#REF!</v>
      </c>
      <c r="AA25" s="46" t="e">
        <f>'Team 1'!AI35+Moanalua!AI35+Kalaheo!AI35+Kaiser!AI35+Kalani!AI35+#REF!+Leilehua!AI35+Kapolei!AI35+Mililani!AI35+#REF!+Kahuku!AI35+'OIA-Kalaheo'!AI35+'OIA-Game 2'!AI35+'OIA-Game 3'!AI35+'States-Game 1'!AI35+'States-Game 2'!AI35+'States-Game 3'!AI35+'States-Game 4'!AI35</f>
        <v>#REF!</v>
      </c>
      <c r="AB25" s="46" t="e">
        <f>'Team 1'!AJ35+Moanalua!AJ35+Kalaheo!AJ35+Kaiser!AJ35+Kalani!AJ35+#REF!+Leilehua!AJ35+Kapolei!AJ35+Mililani!AJ35+#REF!+Kahuku!AJ35+'OIA-Kalaheo'!AJ35+'OIA-Game 2'!AJ35+'OIA-Game 3'!AJ35+'States-Game 1'!AJ35+'States-Game 2'!AJ35+'States-Game 3'!AJ35+'States-Game 4'!AJ35</f>
        <v>#REF!</v>
      </c>
      <c r="AC25" s="46" t="e">
        <f>'Team 1'!AK35+Moanalua!AK35+Kalaheo!AK35+Kaiser!AK35+Kalani!AK35+#REF!+Leilehua!AK35+Kapolei!AK35+Mililani!AK35+#REF!+Kahuku!AK35+'OIA-Kalaheo'!AK35+'OIA-Game 2'!AK35+'OIA-Game 3'!AK35+'States-Game 1'!AK35+'States-Game 2'!AK35+'States-Game 3'!AK35+'States-Game 4'!AK35</f>
        <v>#REF!</v>
      </c>
      <c r="AD25" s="46" t="e">
        <f>'Team 1'!AL35+Moanalua!AL35+Kalaheo!AL35+Kaiser!AL35+Kalani!AL35+#REF!+Leilehua!AL35+Kapolei!AL35+Mililani!AL35+#REF!+Kahuku!AL35+'OIA-Kalaheo'!AL35+'OIA-Game 2'!AL35+'OIA-Game 3'!AL35+'States-Game 1'!AL35+'States-Game 2'!AL35+'States-Game 3'!AL35+'States-Game 4'!AL35</f>
        <v>#REF!</v>
      </c>
      <c r="AE25" s="46" t="e">
        <f>'Team 1'!AM35+Moanalua!AM35+Kalaheo!AM35+Kaiser!AM35+Kalani!AM35+#REF!+Leilehua!AM35+Kapolei!AM35+Mililani!AM35+#REF!+Kahuku!AM35+'OIA-Kalaheo'!AM35+'OIA-Game 2'!AM35+'OIA-Game 3'!AM35+'States-Game 1'!AM35+'States-Game 2'!AM35+'States-Game 3'!AM35+'States-Game 4'!AM35</f>
        <v>#REF!</v>
      </c>
      <c r="AF25" s="46" t="e">
        <f>'Team 1'!AN35+Moanalua!AN35+Kalaheo!AN35+Kaiser!AN35+Kalani!AN35+#REF!+Leilehua!AN35+Kapolei!AN35+Mililani!AN35+#REF!+Kahuku!AN35+'OIA-Kalaheo'!AN35+'OIA-Game 2'!AN35+'OIA-Game 3'!AN35+'States-Game 1'!AN35+'States-Game 2'!AN35+'States-Game 3'!AN35+'States-Game 4'!AN35</f>
        <v>#REF!</v>
      </c>
      <c r="AG25" s="46" t="e">
        <f>'Team 1'!AO35+Moanalua!AO35+Kalaheo!AO35+Kaiser!AO35+Kalani!AO35+#REF!+Leilehua!AO35+Kapolei!AO35+Mililani!AO35+#REF!+Kahuku!AO35+'OIA-Kalaheo'!AO35+'OIA-Game 2'!AO35+'OIA-Game 3'!AO35+'States-Game 1'!AO35+'States-Game 2'!AO35+'States-Game 3'!AO35+'States-Game 4'!AO35</f>
        <v>#REF!</v>
      </c>
      <c r="AH25" s="46" t="e">
        <f>'Team 1'!AP35+Moanalua!AP35+Kalaheo!AP35+Kaiser!AP35+Kalani!AP35+#REF!+Leilehua!AP35+Kapolei!AP35+Mililani!AP35+#REF!+Kahuku!AP35+'OIA-Kalaheo'!AP35+'OIA-Game 2'!AP35+'OIA-Game 3'!AP35+'States-Game 1'!AP35+'States-Game 2'!AP35+'States-Game 3'!AP35+'States-Game 4'!AP35</f>
        <v>#REF!</v>
      </c>
      <c r="AI25" s="46" t="e">
        <f>'Team 1'!AQ35+Moanalua!AQ35+Kalaheo!AQ35+Kaiser!AQ35+Kalani!AQ35+#REF!+Leilehua!AQ35+Kapolei!AQ35+Mililani!AQ35+#REF!+Kahuku!AQ35+'OIA-Kalaheo'!AQ35+'OIA-Game 2'!AQ35+'OIA-Game 3'!AQ35+'States-Game 1'!AQ35+'States-Game 2'!AQ35+'States-Game 3'!AQ35+'States-Game 4'!AQ35</f>
        <v>#REF!</v>
      </c>
      <c r="AJ25" s="46" t="e">
        <f>'Team 1'!AR35+Moanalua!AR35+Kalaheo!AR35+Kaiser!AR35+Kalani!AR35+#REF!+Leilehua!AR35+Kapolei!AR35+Mililani!AR35+#REF!+Kahuku!AR35+'OIA-Kalaheo'!AR35+'OIA-Game 2'!AR35+'OIA-Game 3'!AR35+'States-Game 1'!AR35+'States-Game 2'!AR35+'States-Game 3'!AR35+'States-Game 4'!AR35</f>
        <v>#REF!</v>
      </c>
      <c r="AK25" s="46" t="e">
        <f>'Team 1'!AS35+Moanalua!AS35+Kalaheo!AS35+Kaiser!AS35+Kalani!AS35+#REF!+Leilehua!AS35+Kapolei!AS35+Mililani!AS35+#REF!+Kahuku!AS35+'OIA-Kalaheo'!AS35+'OIA-Game 2'!AS35+'OIA-Game 3'!AS35+'States-Game 1'!AS35+'States-Game 2'!AS35+'States-Game 3'!AS35+'States-Game 4'!AS35</f>
        <v>#REF!</v>
      </c>
      <c r="AL25" s="46" t="e">
        <f>'Team 1'!AT35+Moanalua!AT35+Kalaheo!AT35+Kaiser!AT35+Kalani!AT35+#REF!+Leilehua!AT35+Kapolei!AT35+Mililani!AT35+#REF!+Kahuku!AT35+'OIA-Kalaheo'!AT35+'OIA-Game 2'!AT35+'OIA-Game 3'!AT35+'States-Game 1'!AT35+'States-Game 2'!AT35+'States-Game 3'!AT35+'States-Game 4'!AT35</f>
        <v>#REF!</v>
      </c>
      <c r="AM25" s="46" t="e">
        <f>'Team 1'!AU35+Moanalua!AU35+Kalaheo!AU35+Kaiser!AU35+Kalani!AU35+#REF!+Leilehua!AU35+Kapolei!AU35+Mililani!AU35+#REF!+Kahuku!AU35+'OIA-Kalaheo'!AU35+'OIA-Game 2'!AU35+'OIA-Game 3'!AU35+'States-Game 1'!AU35+'States-Game 2'!AU35+'States-Game 3'!AU35+'States-Game 4'!AU35</f>
        <v>#REF!</v>
      </c>
      <c r="AN25" s="46" t="e">
        <f>'Team 1'!AV35+Moanalua!AV35+Kalaheo!AV35+Kaiser!AV35+Kalani!AV35+#REF!+Leilehua!AV35+Kapolei!AV35+Mililani!AV35+#REF!+Kahuku!AV35+'OIA-Kalaheo'!AV35+'OIA-Game 2'!AV35+'OIA-Game 3'!AV35+'States-Game 1'!AV35+'States-Game 2'!AV35+'States-Game 3'!AV35+'States-Game 4'!AV35</f>
        <v>#REF!</v>
      </c>
      <c r="AO25" s="46" t="e">
        <f>'Team 1'!AW35+Moanalua!AW35+Kalaheo!AW35+Kaiser!AW35+Kalani!AW35+#REF!+Leilehua!AW35+Kapolei!AW35+Mililani!AW35+#REF!+Kahuku!AW35+'OIA-Kalaheo'!AW35+'OIA-Game 2'!AW35+'OIA-Game 3'!AW35+'States-Game 1'!AW35+'States-Game 2'!AW35+'States-Game 3'!AW35+'States-Game 4'!AW35</f>
        <v>#REF!</v>
      </c>
      <c r="AP25" s="46" t="e">
        <f>'Team 1'!AX35+Moanalua!AX35+Kalaheo!AX35+Kaiser!AX35+Kalani!AX35+#REF!+Leilehua!AX35+Kapolei!AX35+Mililani!AX35+#REF!+Kahuku!AX35+'OIA-Kalaheo'!AX35+'OIA-Game 2'!AX35+'OIA-Game 3'!AX35+'States-Game 1'!AX35+'States-Game 2'!AX35+'States-Game 3'!AX35+'States-Game 4'!AX35</f>
        <v>#REF!</v>
      </c>
      <c r="AQ25" s="47" t="e">
        <f t="shared" si="0"/>
        <v>#REF!</v>
      </c>
      <c r="AR25" s="46" t="e">
        <f>'Team 1'!AZ35+Moanalua!AZ35+Kalaheo!AZ35+Kaiser!AZ35+Kalani!AZ35+#REF!+Leilehua!AZ35+Kapolei!AZ35+Mililani!AZ35+#REF!+Kahuku!AZ35+'OIA-Kalaheo'!AZ35+'OIA-Game 2'!AZ35+'OIA-Game 3'!AZ35+'States-Game 1'!AZ35+'States-Game 2'!AZ35+'States-Game 3'!AZ35+'States-Game 4'!AZ35</f>
        <v>#REF!</v>
      </c>
      <c r="AS25" s="48">
        <v>20</v>
      </c>
    </row>
    <row r="26" spans="1:45" x14ac:dyDescent="0.15">
      <c r="A26" s="45">
        <v>21</v>
      </c>
      <c r="B26" s="46" t="e">
        <f>'Team 1'!J36+Moanalua!J36+Kalaheo!J36+Kaiser!J36+Kalani!J36+#REF!+Leilehua!J36+Kapolei!J36+Mililani!J36+#REF!+Kahuku!J36+'OIA-Kalaheo'!J36+'OIA-Game 2'!J36+'OIA-Game 3'!J36+'States-Game 1'!J36+'States-Game 2'!J36+'States-Game 3'!J36+'States-Game 4'!J36</f>
        <v>#REF!</v>
      </c>
      <c r="C26" s="46" t="e">
        <f>'Team 1'!K36+Moanalua!K36+Kalaheo!K36+Kaiser!K36+Kalani!K36+#REF!+Leilehua!K36+Kapolei!K36+Mililani!K36+#REF!+Kahuku!K36+'OIA-Kalaheo'!K36+'OIA-Game 2'!K36+'OIA-Game 3'!K36+'States-Game 1'!K36+'States-Game 2'!K36+'States-Game 3'!K36+'States-Game 4'!K36</f>
        <v>#REF!</v>
      </c>
      <c r="D26" s="46" t="e">
        <f>'Team 1'!L36+Moanalua!L36+Kalaheo!L36+Kaiser!L36+Kalani!L36+#REF!+Leilehua!L36+Kapolei!L36+Mililani!L36+#REF!+Kahuku!L36+'OIA-Kalaheo'!L36+'OIA-Game 2'!L36+'OIA-Game 3'!L36+'States-Game 1'!L36+'States-Game 2'!L36+'States-Game 3'!L36+'States-Game 4'!L36</f>
        <v>#REF!</v>
      </c>
      <c r="E26" s="46" t="e">
        <f>'Team 1'!M36+Moanalua!M36+Kalaheo!M36+Kaiser!M36+Kalani!M36+#REF!+Leilehua!M36+Kapolei!M36+Mililani!M36+#REF!+Kahuku!M36+'OIA-Kalaheo'!M36+'OIA-Game 2'!M36+'OIA-Game 3'!M36+'States-Game 1'!M36+'States-Game 2'!M36+'States-Game 3'!M36+'States-Game 4'!M36</f>
        <v>#REF!</v>
      </c>
      <c r="F26" s="46" t="e">
        <f>'Team 1'!N36+Moanalua!N36+Kalaheo!N36+Kaiser!N36+Kalani!N36+#REF!+Leilehua!N36+Kapolei!N36+Mililani!N36+#REF!+Kahuku!N36+'OIA-Kalaheo'!N36+'OIA-Game 2'!N36+'OIA-Game 3'!N36+'States-Game 1'!N36+'States-Game 2'!N36+'States-Game 3'!N36+'States-Game 4'!N36</f>
        <v>#REF!</v>
      </c>
      <c r="G26" s="46" t="e">
        <f>'Team 1'!O36+Moanalua!O36+Kalaheo!O36+Kaiser!O36+Kalani!O36+#REF!+Leilehua!O36+Kapolei!O36+Mililani!O36+#REF!+Kahuku!O36+'OIA-Kalaheo'!O36+'OIA-Game 2'!O36+'OIA-Game 3'!O36+'States-Game 1'!O36+'States-Game 2'!O36+'States-Game 3'!O36+'States-Game 4'!O36</f>
        <v>#REF!</v>
      </c>
      <c r="H26" s="46" t="e">
        <f>'Team 1'!P36+Moanalua!P36+Kalaheo!P36+Kaiser!P36+Kalani!P36+#REF!+Leilehua!P36+Kapolei!P36+Mililani!P36+#REF!+Kahuku!P36+'OIA-Kalaheo'!P36+'OIA-Game 2'!P36+'OIA-Game 3'!P36+'States-Game 1'!P36+'States-Game 2'!P36+'States-Game 3'!P36+'States-Game 4'!P36</f>
        <v>#REF!</v>
      </c>
      <c r="I26" s="46" t="e">
        <f>'Team 1'!Q36+Moanalua!Q36+Kalaheo!Q36+Kaiser!Q36+Kalani!Q36+#REF!+Leilehua!Q36+Kapolei!Q36+Mililani!Q36+#REF!+Kahuku!Q36+'OIA-Kalaheo'!Q36+'OIA-Game 2'!Q36+'OIA-Game 3'!Q36+'States-Game 1'!Q36+'States-Game 2'!Q36+'States-Game 3'!Q36+'States-Game 4'!Q36</f>
        <v>#REF!</v>
      </c>
      <c r="J26" s="46" t="e">
        <f>'Team 1'!R36+Moanalua!R36+Kalaheo!R36+Kaiser!R36+Kalani!R36+#REF!+Leilehua!R36+Kapolei!R36+Mililani!R36+#REF!+Kahuku!R36+'OIA-Kalaheo'!R36+'OIA-Game 2'!R36+'OIA-Game 3'!R36+'States-Game 1'!R36+'States-Game 2'!R36+'States-Game 3'!R36+'States-Game 4'!R36</f>
        <v>#REF!</v>
      </c>
      <c r="K26" s="46" t="e">
        <f>'Team 1'!S36+Moanalua!S36+Kalaheo!S36+Kaiser!S36+Kalani!S36+#REF!+Leilehua!S36+Kapolei!S36+Mililani!S36+#REF!+Kahuku!S36+'OIA-Kalaheo'!S36+'OIA-Game 2'!S36+'OIA-Game 3'!S36+'States-Game 1'!S36+'States-Game 2'!S36+'States-Game 3'!S36+'States-Game 4'!S36</f>
        <v>#REF!</v>
      </c>
      <c r="L26" s="46" t="e">
        <f>'Team 1'!T36+Moanalua!T36+Kalaheo!T36+Kaiser!T36+Kalani!T36+#REF!+Leilehua!T36+Kapolei!T36+Mililani!T36+#REF!+Kahuku!T36+'OIA-Kalaheo'!T36+'OIA-Game 2'!T36+'OIA-Game 3'!T36+'States-Game 1'!T36+'States-Game 2'!T36+'States-Game 3'!T36+'States-Game 4'!T36</f>
        <v>#REF!</v>
      </c>
      <c r="M26" s="46" t="e">
        <f>'Team 1'!U36+Moanalua!U36+Kalaheo!U36+Kaiser!U36+Kalani!U36+#REF!+Leilehua!U36+Kapolei!U36+Mililani!U36+#REF!+Kahuku!U36+'OIA-Kalaheo'!U36+'OIA-Game 2'!U36+'OIA-Game 3'!U36+'States-Game 1'!U36+'States-Game 2'!U36+'States-Game 3'!U36+'States-Game 4'!U36</f>
        <v>#REF!</v>
      </c>
      <c r="N26" s="46" t="e">
        <f>'Team 1'!V36+Moanalua!V36+Kalaheo!V36+Kaiser!V36+Kalani!V36+#REF!+Leilehua!V36+Kapolei!V36+Mililani!V36+#REF!+Kahuku!V36+'OIA-Kalaheo'!V36+'OIA-Game 2'!V36+'OIA-Game 3'!V36+'States-Game 1'!V36+'States-Game 2'!V36+'States-Game 3'!V36+'States-Game 4'!V36</f>
        <v>#REF!</v>
      </c>
      <c r="O26" s="46" t="e">
        <f>'Team 1'!W36+Moanalua!W36+Kalaheo!W36+Kaiser!W36+Kalani!W36+#REF!+Leilehua!W36+Kapolei!W36+Mililani!W36+#REF!+Kahuku!W36+'OIA-Kalaheo'!W36+'OIA-Game 2'!W36+'OIA-Game 3'!W36+'States-Game 1'!W36+'States-Game 2'!W36+'States-Game 3'!W36+'States-Game 4'!W36</f>
        <v>#REF!</v>
      </c>
      <c r="P26" s="46" t="e">
        <f>'Team 1'!X36+Moanalua!X36+Kalaheo!X36+Kaiser!X36+Kalani!X36+#REF!+Leilehua!X36+Kapolei!X36+Mililani!X36+#REF!+Kahuku!X36+'OIA-Kalaheo'!X36+'OIA-Game 2'!X36+'OIA-Game 3'!X36+'States-Game 1'!X36+'States-Game 2'!X36+'States-Game 3'!X36+'States-Game 4'!X36</f>
        <v>#REF!</v>
      </c>
      <c r="Q26" s="46" t="e">
        <f>'Team 1'!Y36+Moanalua!Y36+Kalaheo!Y36+Kaiser!Y36+Kalani!Y36+#REF!+Leilehua!Y36+Kapolei!Y36+Mililani!Y36+#REF!+Kahuku!Y36+'OIA-Kalaheo'!Y36+'OIA-Game 2'!Y36+'OIA-Game 3'!Y36+'States-Game 1'!Y36+'States-Game 2'!Y36+'States-Game 3'!Y36+'States-Game 4'!Y36</f>
        <v>#REF!</v>
      </c>
      <c r="R26" s="46" t="e">
        <f>'Team 1'!Z36+Moanalua!Z36+Kalaheo!Z36+Kaiser!Z36+Kalani!Z36+#REF!+Leilehua!Z36+Kapolei!Z36+Mililani!Z36+#REF!+Kahuku!Z36+'OIA-Kalaheo'!Z36+'OIA-Game 2'!Z36+'OIA-Game 3'!Z36+'States-Game 1'!Z36+'States-Game 2'!Z36+'States-Game 3'!Z36+'States-Game 4'!Z36</f>
        <v>#REF!</v>
      </c>
      <c r="S26" s="46" t="e">
        <f>'Team 1'!AA36+Moanalua!AA36+Kalaheo!AA36+Kaiser!AA36+Kalani!AA36+#REF!+Leilehua!AA36+Kapolei!AA36+Mililani!AA36+#REF!+Kahuku!AA36+'OIA-Kalaheo'!AA36+'OIA-Game 2'!AA36+'OIA-Game 3'!AA36+'States-Game 1'!AA36+'States-Game 2'!AA36+'States-Game 3'!AA36+'States-Game 4'!AA36</f>
        <v>#REF!</v>
      </c>
      <c r="T26" s="46" t="e">
        <f>'Team 1'!AB36+Moanalua!AB36+Kalaheo!AB36+Kaiser!AB36+Kalani!AB36+#REF!+Leilehua!AB36+Kapolei!AB36+Mililani!AB36+#REF!+Kahuku!AB36+'OIA-Kalaheo'!AB36+'OIA-Game 2'!AB36+'OIA-Game 3'!AB36+'States-Game 1'!AB36+'States-Game 2'!AB36+'States-Game 3'!AB36+'States-Game 4'!AB36</f>
        <v>#REF!</v>
      </c>
      <c r="U26" s="46" t="e">
        <f>'Team 1'!AC36+Moanalua!AC36+Kalaheo!AC36+Kaiser!AC36+Kalani!AC36+#REF!+Leilehua!AC36+Kapolei!AC36+Mililani!AC36+#REF!+Kahuku!AC36+'OIA-Kalaheo'!AC36+'OIA-Game 2'!AC36+'OIA-Game 3'!AC36+'States-Game 1'!AC36+'States-Game 2'!AC36+'States-Game 3'!AC36+'States-Game 4'!AC36</f>
        <v>#REF!</v>
      </c>
      <c r="V26" s="46" t="e">
        <f>'Team 1'!AD36+Moanalua!AD36+Kalaheo!AD36+Kaiser!AD36+Kalani!AD36+#REF!+Leilehua!AD36+Kapolei!AD36+Mililani!AD36+#REF!+Kahuku!AD36+'OIA-Kalaheo'!AD36+'OIA-Game 2'!AD36+'OIA-Game 3'!AD36+'States-Game 1'!AD36+'States-Game 2'!AD36+'States-Game 3'!AD36+'States-Game 4'!AD36</f>
        <v>#REF!</v>
      </c>
      <c r="W26" s="46" t="e">
        <f>'Team 1'!AE36+Moanalua!AE36+Kalaheo!AE36+Kaiser!AE36+Kalani!AE36+#REF!+Leilehua!AE36+Kapolei!AE36+Mililani!AE36+#REF!+Kahuku!AE36+'OIA-Kalaheo'!AE36+'OIA-Game 2'!AE36+'OIA-Game 3'!AE36+'States-Game 1'!AE36+'States-Game 2'!AE36+'States-Game 3'!AE36+'States-Game 4'!AE36</f>
        <v>#REF!</v>
      </c>
      <c r="X26" s="46" t="e">
        <f>'Team 1'!AF36+Moanalua!AF36+Kalaheo!AF36+Kaiser!AF36+Kalani!AF36+#REF!+Leilehua!AF36+Kapolei!AF36+Mililani!AF36+#REF!+Kahuku!AF36+'OIA-Kalaheo'!AF36+'OIA-Game 2'!AF36+'OIA-Game 3'!AF36+'States-Game 1'!AF36+'States-Game 2'!AF36+'States-Game 3'!AF36+'States-Game 4'!AF36</f>
        <v>#REF!</v>
      </c>
      <c r="Y26" s="46" t="e">
        <f>'Team 1'!AG36+Moanalua!AG36+Kalaheo!AG36+Kaiser!AG36+Kalani!AG36+#REF!+Leilehua!AG36+Kapolei!AG36+Mililani!AG36+#REF!+Kahuku!AG36+'OIA-Kalaheo'!AG36+'OIA-Game 2'!AG36+'OIA-Game 3'!AG36+'States-Game 1'!AG36+'States-Game 2'!AG36+'States-Game 3'!AG36+'States-Game 4'!AG36</f>
        <v>#REF!</v>
      </c>
      <c r="Z26" s="46" t="e">
        <f>'Team 1'!AH36+Moanalua!AH36+Kalaheo!AH36+Kaiser!AH36+Kalani!AH36+#REF!+Leilehua!AH36+Kapolei!AH36+Mililani!AH36+#REF!+Kahuku!AH36+'OIA-Kalaheo'!AH36+'OIA-Game 2'!AH36+'OIA-Game 3'!AH36+'States-Game 1'!AH36+'States-Game 2'!AH36+'States-Game 3'!AH36+'States-Game 4'!AH36</f>
        <v>#REF!</v>
      </c>
      <c r="AA26" s="46" t="e">
        <f>'Team 1'!AI36+Moanalua!AI36+Kalaheo!AI36+Kaiser!AI36+Kalani!AI36+#REF!+Leilehua!AI36+Kapolei!AI36+Mililani!AI36+#REF!+Kahuku!AI36+'OIA-Kalaheo'!AI36+'OIA-Game 2'!AI36+'OIA-Game 3'!AI36+'States-Game 1'!AI36+'States-Game 2'!AI36+'States-Game 3'!AI36+'States-Game 4'!AI36</f>
        <v>#REF!</v>
      </c>
      <c r="AB26" s="46" t="e">
        <f>'Team 1'!AJ36+Moanalua!AJ36+Kalaheo!AJ36+Kaiser!AJ36+Kalani!AJ36+#REF!+Leilehua!AJ36+Kapolei!AJ36+Mililani!AJ36+#REF!+Kahuku!AJ36+'OIA-Kalaheo'!AJ36+'OIA-Game 2'!AJ36+'OIA-Game 3'!AJ36+'States-Game 1'!AJ36+'States-Game 2'!AJ36+'States-Game 3'!AJ36+'States-Game 4'!AJ36</f>
        <v>#REF!</v>
      </c>
      <c r="AC26" s="46" t="e">
        <f>'Team 1'!AK36+Moanalua!AK36+Kalaheo!AK36+Kaiser!AK36+Kalani!AK36+#REF!+Leilehua!AK36+Kapolei!AK36+Mililani!AK36+#REF!+Kahuku!AK36+'OIA-Kalaheo'!AK36+'OIA-Game 2'!AK36+'OIA-Game 3'!AK36+'States-Game 1'!AK36+'States-Game 2'!AK36+'States-Game 3'!AK36+'States-Game 4'!AK36</f>
        <v>#REF!</v>
      </c>
      <c r="AD26" s="46" t="e">
        <f>'Team 1'!AL36+Moanalua!AL36+Kalaheo!AL36+Kaiser!AL36+Kalani!AL36+#REF!+Leilehua!AL36+Kapolei!AL36+Mililani!AL36+#REF!+Kahuku!AL36+'OIA-Kalaheo'!AL36+'OIA-Game 2'!AL36+'OIA-Game 3'!AL36+'States-Game 1'!AL36+'States-Game 2'!AL36+'States-Game 3'!AL36+'States-Game 4'!AL36</f>
        <v>#REF!</v>
      </c>
      <c r="AE26" s="46" t="e">
        <f>'Team 1'!AM36+Moanalua!AM36+Kalaheo!AM36+Kaiser!AM36+Kalani!AM36+#REF!+Leilehua!AM36+Kapolei!AM36+Mililani!AM36+#REF!+Kahuku!AM36+'OIA-Kalaheo'!AM36+'OIA-Game 2'!AM36+'OIA-Game 3'!AM36+'States-Game 1'!AM36+'States-Game 2'!AM36+'States-Game 3'!AM36+'States-Game 4'!AM36</f>
        <v>#REF!</v>
      </c>
      <c r="AF26" s="46" t="e">
        <f>'Team 1'!AN36+Moanalua!AN36+Kalaheo!AN36+Kaiser!AN36+Kalani!AN36+#REF!+Leilehua!AN36+Kapolei!AN36+Mililani!AN36+#REF!+Kahuku!AN36+'OIA-Kalaheo'!AN36+'OIA-Game 2'!AN36+'OIA-Game 3'!AN36+'States-Game 1'!AN36+'States-Game 2'!AN36+'States-Game 3'!AN36+'States-Game 4'!AN36</f>
        <v>#REF!</v>
      </c>
      <c r="AG26" s="46" t="e">
        <f>'Team 1'!AO36+Moanalua!AO36+Kalaheo!AO36+Kaiser!AO36+Kalani!AO36+#REF!+Leilehua!AO36+Kapolei!AO36+Mililani!AO36+#REF!+Kahuku!AO36+'OIA-Kalaheo'!AO36+'OIA-Game 2'!AO36+'OIA-Game 3'!AO36+'States-Game 1'!AO36+'States-Game 2'!AO36+'States-Game 3'!AO36+'States-Game 4'!AO36</f>
        <v>#REF!</v>
      </c>
      <c r="AH26" s="46" t="e">
        <f>'Team 1'!AP36+Moanalua!AP36+Kalaheo!AP36+Kaiser!AP36+Kalani!AP36+#REF!+Leilehua!AP36+Kapolei!AP36+Mililani!AP36+#REF!+Kahuku!AP36+'OIA-Kalaheo'!AP36+'OIA-Game 2'!AP36+'OIA-Game 3'!AP36+'States-Game 1'!AP36+'States-Game 2'!AP36+'States-Game 3'!AP36+'States-Game 4'!AP36</f>
        <v>#REF!</v>
      </c>
      <c r="AI26" s="46" t="e">
        <f>'Team 1'!AQ36+Moanalua!AQ36+Kalaheo!AQ36+Kaiser!AQ36+Kalani!AQ36+#REF!+Leilehua!AQ36+Kapolei!AQ36+Mililani!AQ36+#REF!+Kahuku!AQ36+'OIA-Kalaheo'!AQ36+'OIA-Game 2'!AQ36+'OIA-Game 3'!AQ36+'States-Game 1'!AQ36+'States-Game 2'!AQ36+'States-Game 3'!AQ36+'States-Game 4'!AQ36</f>
        <v>#REF!</v>
      </c>
      <c r="AJ26" s="46" t="e">
        <f>'Team 1'!AR36+Moanalua!AR36+Kalaheo!AR36+Kaiser!AR36+Kalani!AR36+#REF!+Leilehua!AR36+Kapolei!AR36+Mililani!AR36+#REF!+Kahuku!AR36+'OIA-Kalaheo'!AR36+'OIA-Game 2'!AR36+'OIA-Game 3'!AR36+'States-Game 1'!AR36+'States-Game 2'!AR36+'States-Game 3'!AR36+'States-Game 4'!AR36</f>
        <v>#REF!</v>
      </c>
      <c r="AK26" s="46" t="e">
        <f>'Team 1'!AS36+Moanalua!AS36+Kalaheo!AS36+Kaiser!AS36+Kalani!AS36+#REF!+Leilehua!AS36+Kapolei!AS36+Mililani!AS36+#REF!+Kahuku!AS36+'OIA-Kalaheo'!AS36+'OIA-Game 2'!AS36+'OIA-Game 3'!AS36+'States-Game 1'!AS36+'States-Game 2'!AS36+'States-Game 3'!AS36+'States-Game 4'!AS36</f>
        <v>#REF!</v>
      </c>
      <c r="AL26" s="46" t="e">
        <f>'Team 1'!AT36+Moanalua!AT36+Kalaheo!AT36+Kaiser!AT36+Kalani!AT36+#REF!+Leilehua!AT36+Kapolei!AT36+Mililani!AT36+#REF!+Kahuku!AT36+'OIA-Kalaheo'!AT36+'OIA-Game 2'!AT36+'OIA-Game 3'!AT36+'States-Game 1'!AT36+'States-Game 2'!AT36+'States-Game 3'!AT36+'States-Game 4'!AT36</f>
        <v>#REF!</v>
      </c>
      <c r="AM26" s="46" t="e">
        <f>'Team 1'!AU36+Moanalua!AU36+Kalaheo!AU36+Kaiser!AU36+Kalani!AU36+#REF!+Leilehua!AU36+Kapolei!AU36+Mililani!AU36+#REF!+Kahuku!AU36+'OIA-Kalaheo'!AU36+'OIA-Game 2'!AU36+'OIA-Game 3'!AU36+'States-Game 1'!AU36+'States-Game 2'!AU36+'States-Game 3'!AU36+'States-Game 4'!AU36</f>
        <v>#REF!</v>
      </c>
      <c r="AN26" s="46" t="e">
        <f>'Team 1'!AV36+Moanalua!AV36+Kalaheo!AV36+Kaiser!AV36+Kalani!AV36+#REF!+Leilehua!AV36+Kapolei!AV36+Mililani!AV36+#REF!+Kahuku!AV36+'OIA-Kalaheo'!AV36+'OIA-Game 2'!AV36+'OIA-Game 3'!AV36+'States-Game 1'!AV36+'States-Game 2'!AV36+'States-Game 3'!AV36+'States-Game 4'!AV36</f>
        <v>#REF!</v>
      </c>
      <c r="AO26" s="46" t="e">
        <f>'Team 1'!AW36+Moanalua!AW36+Kalaheo!AW36+Kaiser!AW36+Kalani!AW36+#REF!+Leilehua!AW36+Kapolei!AW36+Mililani!AW36+#REF!+Kahuku!AW36+'OIA-Kalaheo'!AW36+'OIA-Game 2'!AW36+'OIA-Game 3'!AW36+'States-Game 1'!AW36+'States-Game 2'!AW36+'States-Game 3'!AW36+'States-Game 4'!AW36</f>
        <v>#REF!</v>
      </c>
      <c r="AP26" s="46" t="e">
        <f>'Team 1'!AX36+Moanalua!AX36+Kalaheo!AX36+Kaiser!AX36+Kalani!AX36+#REF!+Leilehua!AX36+Kapolei!AX36+Mililani!AX36+#REF!+Kahuku!AX36+'OIA-Kalaheo'!AX36+'OIA-Game 2'!AX36+'OIA-Game 3'!AX36+'States-Game 1'!AX36+'States-Game 2'!AX36+'States-Game 3'!AX36+'States-Game 4'!AX36</f>
        <v>#REF!</v>
      </c>
      <c r="AQ26" s="47" t="e">
        <f t="shared" si="0"/>
        <v>#REF!</v>
      </c>
      <c r="AR26" s="46" t="e">
        <f>'Team 1'!AZ36+Moanalua!AZ36+Kalaheo!AZ36+Kaiser!AZ36+Kalani!AZ36+#REF!+Leilehua!AZ36+Kapolei!AZ36+Mililani!AZ36+#REF!+Kahuku!AZ36+'OIA-Kalaheo'!AZ36+'OIA-Game 2'!AZ36+'OIA-Game 3'!AZ36+'States-Game 1'!AZ36+'States-Game 2'!AZ36+'States-Game 3'!AZ36+'States-Game 4'!AZ36</f>
        <v>#REF!</v>
      </c>
      <c r="AS26" s="48">
        <v>21</v>
      </c>
    </row>
    <row r="27" spans="1:45" x14ac:dyDescent="0.15">
      <c r="A27" s="22">
        <v>22</v>
      </c>
      <c r="B27" s="1" t="e">
        <f>'Team 1'!J37+Moanalua!J37+Kalaheo!J37+Kaiser!J37+Kalani!J37+#REF!+Leilehua!J37+Kapolei!J37+Mililani!J37+#REF!+Kahuku!J37+'OIA-Kalaheo'!J37+'OIA-Game 2'!J37+'OIA-Game 3'!J37+'States-Game 1'!J37+'States-Game 2'!J37+'States-Game 3'!J37+'States-Game 4'!J37</f>
        <v>#REF!</v>
      </c>
      <c r="C27" s="1" t="e">
        <f>'Team 1'!K37+Moanalua!K37+Kalaheo!K37+Kaiser!K37+Kalani!K37+#REF!+Leilehua!K37+Kapolei!K37+Mililani!K37+#REF!+Kahuku!K37+'OIA-Kalaheo'!K37+'OIA-Game 2'!K37+'OIA-Game 3'!K37+'States-Game 1'!K37+'States-Game 2'!K37+'States-Game 3'!K37+'States-Game 4'!K37</f>
        <v>#REF!</v>
      </c>
      <c r="D27" s="1" t="e">
        <f>'Team 1'!L37+Moanalua!L37+Kalaheo!L37+Kaiser!L37+Kalani!L37+#REF!+Leilehua!L37+Kapolei!L37+Mililani!L37+#REF!+Kahuku!L37+'OIA-Kalaheo'!L37+'OIA-Game 2'!L37+'OIA-Game 3'!L37+'States-Game 1'!L37+'States-Game 2'!L37+'States-Game 3'!L37+'States-Game 4'!L37</f>
        <v>#REF!</v>
      </c>
      <c r="E27" s="1" t="e">
        <f>'Team 1'!M37+Moanalua!M37+Kalaheo!M37+Kaiser!M37+Kalani!M37+#REF!+Leilehua!M37+Kapolei!M37+Mililani!M37+#REF!+Kahuku!M37+'OIA-Kalaheo'!M37+'OIA-Game 2'!M37+'OIA-Game 3'!M37+'States-Game 1'!M37+'States-Game 2'!M37+'States-Game 3'!M37+'States-Game 4'!M37</f>
        <v>#REF!</v>
      </c>
      <c r="F27" s="1" t="e">
        <f>'Team 1'!N37+Moanalua!N37+Kalaheo!N37+Kaiser!N37+Kalani!N37+#REF!+Leilehua!N37+Kapolei!N37+Mililani!N37+#REF!+Kahuku!N37+'OIA-Kalaheo'!N37+'OIA-Game 2'!N37+'OIA-Game 3'!N37+'States-Game 1'!N37+'States-Game 2'!N37+'States-Game 3'!N37+'States-Game 4'!N37</f>
        <v>#REF!</v>
      </c>
      <c r="G27" s="1" t="e">
        <f>'Team 1'!O37+Moanalua!O37+Kalaheo!O37+Kaiser!O37+Kalani!O37+#REF!+Leilehua!O37+Kapolei!O37+Mililani!O37+#REF!+Kahuku!O37+'OIA-Kalaheo'!O37+'OIA-Game 2'!O37+'OIA-Game 3'!O37+'States-Game 1'!O37+'States-Game 2'!O37+'States-Game 3'!O37+'States-Game 4'!O37</f>
        <v>#REF!</v>
      </c>
      <c r="H27" s="1" t="e">
        <f>'Team 1'!P37+Moanalua!P37+Kalaheo!P37+Kaiser!P37+Kalani!P37+#REF!+Leilehua!P37+Kapolei!P37+Mililani!P37+#REF!+Kahuku!P37+'OIA-Kalaheo'!P37+'OIA-Game 2'!P37+'OIA-Game 3'!P37+'States-Game 1'!P37+'States-Game 2'!P37+'States-Game 3'!P37+'States-Game 4'!P37</f>
        <v>#REF!</v>
      </c>
      <c r="I27" s="1" t="e">
        <f>'Team 1'!Q37+Moanalua!Q37+Kalaheo!Q37+Kaiser!Q37+Kalani!Q37+#REF!+Leilehua!Q37+Kapolei!Q37+Mililani!Q37+#REF!+Kahuku!Q37+'OIA-Kalaheo'!Q37+'OIA-Game 2'!Q37+'OIA-Game 3'!Q37+'States-Game 1'!Q37+'States-Game 2'!Q37+'States-Game 3'!Q37+'States-Game 4'!Q37</f>
        <v>#REF!</v>
      </c>
      <c r="J27" s="1" t="e">
        <f>'Team 1'!R37+Moanalua!R37+Kalaheo!R37+Kaiser!R37+Kalani!R37+#REF!+Leilehua!R37+Kapolei!R37+Mililani!R37+#REF!+Kahuku!R37+'OIA-Kalaheo'!R37+'OIA-Game 2'!R37+'OIA-Game 3'!R37+'States-Game 1'!R37+'States-Game 2'!R37+'States-Game 3'!R37+'States-Game 4'!R37</f>
        <v>#REF!</v>
      </c>
      <c r="K27" s="1" t="e">
        <f>'Team 1'!S37+Moanalua!S37+Kalaheo!S37+Kaiser!S37+Kalani!S37+#REF!+Leilehua!S37+Kapolei!S37+Mililani!S37+#REF!+Kahuku!S37+'OIA-Kalaheo'!S37+'OIA-Game 2'!S37+'OIA-Game 3'!S37+'States-Game 1'!S37+'States-Game 2'!S37+'States-Game 3'!S37+'States-Game 4'!S37</f>
        <v>#REF!</v>
      </c>
      <c r="L27" s="1" t="e">
        <f>'Team 1'!T37+Moanalua!T37+Kalaheo!T37+Kaiser!T37+Kalani!T37+#REF!+Leilehua!T37+Kapolei!T37+Mililani!T37+#REF!+Kahuku!T37+'OIA-Kalaheo'!T37+'OIA-Game 2'!T37+'OIA-Game 3'!T37+'States-Game 1'!T37+'States-Game 2'!T37+'States-Game 3'!T37+'States-Game 4'!T37</f>
        <v>#REF!</v>
      </c>
      <c r="M27" s="1" t="e">
        <f>'Team 1'!U37+Moanalua!U37+Kalaheo!U37+Kaiser!U37+Kalani!U37+#REF!+Leilehua!U37+Kapolei!U37+Mililani!U37+#REF!+Kahuku!U37+'OIA-Kalaheo'!U37+'OIA-Game 2'!U37+'OIA-Game 3'!U37+'States-Game 1'!U37+'States-Game 2'!U37+'States-Game 3'!U37+'States-Game 4'!U37</f>
        <v>#REF!</v>
      </c>
      <c r="N27" s="1" t="e">
        <f>'Team 1'!V37+Moanalua!V37+Kalaheo!V37+Kaiser!V37+Kalani!V37+#REF!+Leilehua!V37+Kapolei!V37+Mililani!V37+#REF!+Kahuku!V37+'OIA-Kalaheo'!V37+'OIA-Game 2'!V37+'OIA-Game 3'!V37+'States-Game 1'!V37+'States-Game 2'!V37+'States-Game 3'!V37+'States-Game 4'!V37</f>
        <v>#REF!</v>
      </c>
      <c r="O27" s="1" t="e">
        <f>'Team 1'!W37+Moanalua!W37+Kalaheo!W37+Kaiser!W37+Kalani!W37+#REF!+Leilehua!W37+Kapolei!W37+Mililani!W37+#REF!+Kahuku!W37+'OIA-Kalaheo'!W37+'OIA-Game 2'!W37+'OIA-Game 3'!W37+'States-Game 1'!W37+'States-Game 2'!W37+'States-Game 3'!W37+'States-Game 4'!W37</f>
        <v>#REF!</v>
      </c>
      <c r="P27" s="1" t="e">
        <f>'Team 1'!X37+Moanalua!X37+Kalaheo!X37+Kaiser!X37+Kalani!X37+#REF!+Leilehua!X37+Kapolei!X37+Mililani!X37+#REF!+Kahuku!X37+'OIA-Kalaheo'!X37+'OIA-Game 2'!X37+'OIA-Game 3'!X37+'States-Game 1'!X37+'States-Game 2'!X37+'States-Game 3'!X37+'States-Game 4'!X37</f>
        <v>#REF!</v>
      </c>
      <c r="Q27" s="1" t="e">
        <f>'Team 1'!Y37+Moanalua!Y37+Kalaheo!Y37+Kaiser!Y37+Kalani!Y37+#REF!+Leilehua!Y37+Kapolei!Y37+Mililani!Y37+#REF!+Kahuku!Y37+'OIA-Kalaheo'!Y37+'OIA-Game 2'!Y37+'OIA-Game 3'!Y37+'States-Game 1'!Y37+'States-Game 2'!Y37+'States-Game 3'!Y37+'States-Game 4'!Y37</f>
        <v>#REF!</v>
      </c>
      <c r="R27" s="1" t="e">
        <f>'Team 1'!Z37+Moanalua!Z37+Kalaheo!Z37+Kaiser!Z37+Kalani!Z37+#REF!+Leilehua!Z37+Kapolei!Z37+Mililani!Z37+#REF!+Kahuku!Z37+'OIA-Kalaheo'!Z37+'OIA-Game 2'!Z37+'OIA-Game 3'!Z37+'States-Game 1'!Z37+'States-Game 2'!Z37+'States-Game 3'!Z37+'States-Game 4'!Z37</f>
        <v>#REF!</v>
      </c>
      <c r="S27" s="1" t="e">
        <f>'Team 1'!AA37+Moanalua!AA37+Kalaheo!AA37+Kaiser!AA37+Kalani!AA37+#REF!+Leilehua!AA37+Kapolei!AA37+Mililani!AA37+#REF!+Kahuku!AA37+'OIA-Kalaheo'!AA37+'OIA-Game 2'!AA37+'OIA-Game 3'!AA37+'States-Game 1'!AA37+'States-Game 2'!AA37+'States-Game 3'!AA37+'States-Game 4'!AA37</f>
        <v>#REF!</v>
      </c>
      <c r="T27" s="1" t="e">
        <f>'Team 1'!AB37+Moanalua!AB37+Kalaheo!AB37+Kaiser!AB37+Kalani!AB37+#REF!+Leilehua!AB37+Kapolei!AB37+Mililani!AB37+#REF!+Kahuku!AB37+'OIA-Kalaheo'!AB37+'OIA-Game 2'!AB37+'OIA-Game 3'!AB37+'States-Game 1'!AB37+'States-Game 2'!AB37+'States-Game 3'!AB37+'States-Game 4'!AB37</f>
        <v>#REF!</v>
      </c>
      <c r="U27" s="1" t="e">
        <f>'Team 1'!AC37+Moanalua!AC37+Kalaheo!AC37+Kaiser!AC37+Kalani!AC37+#REF!+Leilehua!AC37+Kapolei!AC37+Mililani!AC37+#REF!+Kahuku!AC37+'OIA-Kalaheo'!AC37+'OIA-Game 2'!AC37+'OIA-Game 3'!AC37+'States-Game 1'!AC37+'States-Game 2'!AC37+'States-Game 3'!AC37+'States-Game 4'!AC37</f>
        <v>#REF!</v>
      </c>
      <c r="V27" s="1" t="e">
        <f>'Team 1'!AD37+Moanalua!AD37+Kalaheo!AD37+Kaiser!AD37+Kalani!AD37+#REF!+Leilehua!AD37+Kapolei!AD37+Mililani!AD37+#REF!+Kahuku!AD37+'OIA-Kalaheo'!AD37+'OIA-Game 2'!AD37+'OIA-Game 3'!AD37+'States-Game 1'!AD37+'States-Game 2'!AD37+'States-Game 3'!AD37+'States-Game 4'!AD37</f>
        <v>#REF!</v>
      </c>
      <c r="W27" s="1" t="e">
        <f>'Team 1'!AE37+Moanalua!AE37+Kalaheo!AE37+Kaiser!AE37+Kalani!AE37+#REF!+Leilehua!AE37+Kapolei!AE37+Mililani!AE37+#REF!+Kahuku!AE37+'OIA-Kalaheo'!AE37+'OIA-Game 2'!AE37+'OIA-Game 3'!AE37+'States-Game 1'!AE37+'States-Game 2'!AE37+'States-Game 3'!AE37+'States-Game 4'!AE37</f>
        <v>#REF!</v>
      </c>
      <c r="X27" s="1" t="e">
        <f>'Team 1'!AF37+Moanalua!AF37+Kalaheo!AF37+Kaiser!AF37+Kalani!AF37+#REF!+Leilehua!AF37+Kapolei!AF37+Mililani!AF37+#REF!+Kahuku!AF37+'OIA-Kalaheo'!AF37+'OIA-Game 2'!AF37+'OIA-Game 3'!AF37+'States-Game 1'!AF37+'States-Game 2'!AF37+'States-Game 3'!AF37+'States-Game 4'!AF37</f>
        <v>#REF!</v>
      </c>
      <c r="Y27" s="1" t="e">
        <f>'Team 1'!AG37+Moanalua!AG37+Kalaheo!AG37+Kaiser!AG37+Kalani!AG37+#REF!+Leilehua!AG37+Kapolei!AG37+Mililani!AG37+#REF!+Kahuku!AG37+'OIA-Kalaheo'!AG37+'OIA-Game 2'!AG37+'OIA-Game 3'!AG37+'States-Game 1'!AG37+'States-Game 2'!AG37+'States-Game 3'!AG37+'States-Game 4'!AG37</f>
        <v>#REF!</v>
      </c>
      <c r="Z27" s="1" t="e">
        <f>'Team 1'!AH37+Moanalua!AH37+Kalaheo!AH37+Kaiser!AH37+Kalani!AH37+#REF!+Leilehua!AH37+Kapolei!AH37+Mililani!AH37+#REF!+Kahuku!AH37+'OIA-Kalaheo'!AH37+'OIA-Game 2'!AH37+'OIA-Game 3'!AH37+'States-Game 1'!AH37+'States-Game 2'!AH37+'States-Game 3'!AH37+'States-Game 4'!AH37</f>
        <v>#REF!</v>
      </c>
      <c r="AA27" s="1" t="e">
        <f>'Team 1'!AI37+Moanalua!AI37+Kalaheo!AI37+Kaiser!AI37+Kalani!AI37+#REF!+Leilehua!AI37+Kapolei!AI37+Mililani!AI37+#REF!+Kahuku!AI37+'OIA-Kalaheo'!AI37+'OIA-Game 2'!AI37+'OIA-Game 3'!AI37+'States-Game 1'!AI37+'States-Game 2'!AI37+'States-Game 3'!AI37+'States-Game 4'!AI37</f>
        <v>#REF!</v>
      </c>
      <c r="AB27" s="1" t="e">
        <f>'Team 1'!AJ37+Moanalua!AJ37+Kalaheo!AJ37+Kaiser!AJ37+Kalani!AJ37+#REF!+Leilehua!AJ37+Kapolei!AJ37+Mililani!AJ37+#REF!+Kahuku!AJ37+'OIA-Kalaheo'!AJ37+'OIA-Game 2'!AJ37+'OIA-Game 3'!AJ37+'States-Game 1'!AJ37+'States-Game 2'!AJ37+'States-Game 3'!AJ37+'States-Game 4'!AJ37</f>
        <v>#REF!</v>
      </c>
      <c r="AC27" s="1" t="e">
        <f>'Team 1'!AK37+Moanalua!AK37+Kalaheo!AK37+Kaiser!AK37+Kalani!AK37+#REF!+Leilehua!AK37+Kapolei!AK37+Mililani!AK37+#REF!+Kahuku!AK37+'OIA-Kalaheo'!AK37+'OIA-Game 2'!AK37+'OIA-Game 3'!AK37+'States-Game 1'!AK37+'States-Game 2'!AK37+'States-Game 3'!AK37+'States-Game 4'!AK37</f>
        <v>#REF!</v>
      </c>
      <c r="AD27" s="1" t="e">
        <f>'Team 1'!AL37+Moanalua!AL37+Kalaheo!AL37+Kaiser!AL37+Kalani!AL37+#REF!+Leilehua!AL37+Kapolei!AL37+Mililani!AL37+#REF!+Kahuku!AL37+'OIA-Kalaheo'!AL37+'OIA-Game 2'!AL37+'OIA-Game 3'!AL37+'States-Game 1'!AL37+'States-Game 2'!AL37+'States-Game 3'!AL37+'States-Game 4'!AL37</f>
        <v>#REF!</v>
      </c>
      <c r="AE27" s="1" t="e">
        <f>'Team 1'!AM37+Moanalua!AM37+Kalaheo!AM37+Kaiser!AM37+Kalani!AM37+#REF!+Leilehua!AM37+Kapolei!AM37+Mililani!AM37+#REF!+Kahuku!AM37+'OIA-Kalaheo'!AM37+'OIA-Game 2'!AM37+'OIA-Game 3'!AM37+'States-Game 1'!AM37+'States-Game 2'!AM37+'States-Game 3'!AM37+'States-Game 4'!AM37</f>
        <v>#REF!</v>
      </c>
      <c r="AF27" s="1" t="e">
        <f>'Team 1'!AN37+Moanalua!AN37+Kalaheo!AN37+Kaiser!AN37+Kalani!AN37+#REF!+Leilehua!AN37+Kapolei!AN37+Mililani!AN37+#REF!+Kahuku!AN37+'OIA-Kalaheo'!AN37+'OIA-Game 2'!AN37+'OIA-Game 3'!AN37+'States-Game 1'!AN37+'States-Game 2'!AN37+'States-Game 3'!AN37+'States-Game 4'!AN37</f>
        <v>#REF!</v>
      </c>
      <c r="AG27" s="1" t="e">
        <f>'Team 1'!AO37+Moanalua!AO37+Kalaheo!AO37+Kaiser!AO37+Kalani!AO37+#REF!+Leilehua!AO37+Kapolei!AO37+Mililani!AO37+#REF!+Kahuku!AO37+'OIA-Kalaheo'!AO37+'OIA-Game 2'!AO37+'OIA-Game 3'!AO37+'States-Game 1'!AO37+'States-Game 2'!AO37+'States-Game 3'!AO37+'States-Game 4'!AO37</f>
        <v>#REF!</v>
      </c>
      <c r="AH27" s="1" t="e">
        <f>'Team 1'!AP37+Moanalua!AP37+Kalaheo!AP37+Kaiser!AP37+Kalani!AP37+#REF!+Leilehua!AP37+Kapolei!AP37+Mililani!AP37+#REF!+Kahuku!AP37+'OIA-Kalaheo'!AP37+'OIA-Game 2'!AP37+'OIA-Game 3'!AP37+'States-Game 1'!AP37+'States-Game 2'!AP37+'States-Game 3'!AP37+'States-Game 4'!AP37</f>
        <v>#REF!</v>
      </c>
      <c r="AI27" s="1" t="e">
        <f>'Team 1'!AQ37+Moanalua!AQ37+Kalaheo!AQ37+Kaiser!AQ37+Kalani!AQ37+#REF!+Leilehua!AQ37+Kapolei!AQ37+Mililani!AQ37+#REF!+Kahuku!AQ37+'OIA-Kalaheo'!AQ37+'OIA-Game 2'!AQ37+'OIA-Game 3'!AQ37+'States-Game 1'!AQ37+'States-Game 2'!AQ37+'States-Game 3'!AQ37+'States-Game 4'!AQ37</f>
        <v>#REF!</v>
      </c>
      <c r="AJ27" s="1" t="e">
        <f>'Team 1'!AR37+Moanalua!AR37+Kalaheo!AR37+Kaiser!AR37+Kalani!AR37+#REF!+Leilehua!AR37+Kapolei!AR37+Mililani!AR37+#REF!+Kahuku!AR37+'OIA-Kalaheo'!AR37+'OIA-Game 2'!AR37+'OIA-Game 3'!AR37+'States-Game 1'!AR37+'States-Game 2'!AR37+'States-Game 3'!AR37+'States-Game 4'!AR37</f>
        <v>#REF!</v>
      </c>
      <c r="AK27" s="1" t="e">
        <f>'Team 1'!AS37+Moanalua!AS37+Kalaheo!AS37+Kaiser!AS37+Kalani!AS37+#REF!+Leilehua!AS37+Kapolei!AS37+Mililani!AS37+#REF!+Kahuku!AS37+'OIA-Kalaheo'!AS37+'OIA-Game 2'!AS37+'OIA-Game 3'!AS37+'States-Game 1'!AS37+'States-Game 2'!AS37+'States-Game 3'!AS37+'States-Game 4'!AS37</f>
        <v>#REF!</v>
      </c>
      <c r="AL27" s="1" t="e">
        <f>'Team 1'!AT37+Moanalua!AT37+Kalaheo!AT37+Kaiser!AT37+Kalani!AT37+#REF!+Leilehua!AT37+Kapolei!AT37+Mililani!AT37+#REF!+Kahuku!AT37+'OIA-Kalaheo'!AT37+'OIA-Game 2'!AT37+'OIA-Game 3'!AT37+'States-Game 1'!AT37+'States-Game 2'!AT37+'States-Game 3'!AT37+'States-Game 4'!AT37</f>
        <v>#REF!</v>
      </c>
      <c r="AM27" s="1" t="e">
        <f>'Team 1'!AU37+Moanalua!AU37+Kalaheo!AU37+Kaiser!AU37+Kalani!AU37+#REF!+Leilehua!AU37+Kapolei!AU37+Mililani!AU37+#REF!+Kahuku!AU37+'OIA-Kalaheo'!AU37+'OIA-Game 2'!AU37+'OIA-Game 3'!AU37+'States-Game 1'!AU37+'States-Game 2'!AU37+'States-Game 3'!AU37+'States-Game 4'!AU37</f>
        <v>#REF!</v>
      </c>
      <c r="AN27" s="1" t="e">
        <f>'Team 1'!AV37+Moanalua!AV37+Kalaheo!AV37+Kaiser!AV37+Kalani!AV37+#REF!+Leilehua!AV37+Kapolei!AV37+Mililani!AV37+#REF!+Kahuku!AV37+'OIA-Kalaheo'!AV37+'OIA-Game 2'!AV37+'OIA-Game 3'!AV37+'States-Game 1'!AV37+'States-Game 2'!AV37+'States-Game 3'!AV37+'States-Game 4'!AV37</f>
        <v>#REF!</v>
      </c>
      <c r="AO27" s="1" t="e">
        <f>'Team 1'!AW37+Moanalua!AW37+Kalaheo!AW37+Kaiser!AW37+Kalani!AW37+#REF!+Leilehua!AW37+Kapolei!AW37+Mililani!AW37+#REF!+Kahuku!AW37+'OIA-Kalaheo'!AW37+'OIA-Game 2'!AW37+'OIA-Game 3'!AW37+'States-Game 1'!AW37+'States-Game 2'!AW37+'States-Game 3'!AW37+'States-Game 4'!AW37</f>
        <v>#REF!</v>
      </c>
      <c r="AP27" s="1" t="e">
        <f>'Team 1'!AX37+Moanalua!AX37+Kalaheo!AX37+Kaiser!AX37+Kalani!AX37+#REF!+Leilehua!AX37+Kapolei!AX37+Mililani!AX37+#REF!+Kahuku!AX37+'OIA-Kalaheo'!AX37+'OIA-Game 2'!AX37+'OIA-Game 3'!AX37+'States-Game 1'!AX37+'States-Game 2'!AX37+'States-Game 3'!AX37+'States-Game 4'!AX37</f>
        <v>#REF!</v>
      </c>
      <c r="AQ27" s="44" t="e">
        <f t="shared" si="0"/>
        <v>#REF!</v>
      </c>
      <c r="AR27" s="1" t="e">
        <f>'Team 1'!AZ37+Moanalua!AZ37+Kalaheo!AZ37+Kaiser!AZ37+Kalani!AZ37+#REF!+Leilehua!AZ37+Kapolei!AZ37+Mililani!AZ37+#REF!+Kahuku!AZ37+'OIA-Kalaheo'!AZ37+'OIA-Game 2'!AZ37+'OIA-Game 3'!AZ37+'States-Game 1'!AZ37+'States-Game 2'!AZ37+'States-Game 3'!AZ37+'States-Game 4'!AZ37</f>
        <v>#REF!</v>
      </c>
      <c r="AS27" s="32">
        <v>22</v>
      </c>
    </row>
    <row r="28" spans="1:45" x14ac:dyDescent="0.15">
      <c r="A28" s="45">
        <v>23</v>
      </c>
      <c r="B28" s="46" t="e">
        <f>'Team 1'!J38+Moanalua!J38+Kalaheo!J38+Kaiser!J38+Kalani!J38+#REF!+Leilehua!J38+Kapolei!J38+Mililani!J38+#REF!+Kahuku!J38+'OIA-Kalaheo'!J38+'OIA-Game 2'!J38+'OIA-Game 3'!J38+'States-Game 1'!J38+'States-Game 2'!J38+'States-Game 3'!J38+'States-Game 4'!J38</f>
        <v>#REF!</v>
      </c>
      <c r="C28" s="46" t="e">
        <f>'Team 1'!K38+Moanalua!K38+Kalaheo!K38+Kaiser!K38+Kalani!K38+#REF!+Leilehua!K38+Kapolei!K38+Mililani!K38+#REF!+Kahuku!K38+'OIA-Kalaheo'!K38+'OIA-Game 2'!K38+'OIA-Game 3'!K38+'States-Game 1'!K38+'States-Game 2'!K38+'States-Game 3'!K38+'States-Game 4'!K38</f>
        <v>#REF!</v>
      </c>
      <c r="D28" s="46" t="e">
        <f>'Team 1'!L38+Moanalua!L38+Kalaheo!L38+Kaiser!L38+Kalani!L38+#REF!+Leilehua!L38+Kapolei!L38+Mililani!L38+#REF!+Kahuku!L38+'OIA-Kalaheo'!L38+'OIA-Game 2'!L38+'OIA-Game 3'!L38+'States-Game 1'!L38+'States-Game 2'!L38+'States-Game 3'!L38+'States-Game 4'!L38</f>
        <v>#REF!</v>
      </c>
      <c r="E28" s="46" t="e">
        <f>'Team 1'!M38+Moanalua!M38+Kalaheo!M38+Kaiser!M38+Kalani!M38+#REF!+Leilehua!M38+Kapolei!M38+Mililani!M38+#REF!+Kahuku!M38+'OIA-Kalaheo'!M38+'OIA-Game 2'!M38+'OIA-Game 3'!M38+'States-Game 1'!M38+'States-Game 2'!M38+'States-Game 3'!M38+'States-Game 4'!M38</f>
        <v>#REF!</v>
      </c>
      <c r="F28" s="46" t="e">
        <f>'Team 1'!N38+Moanalua!N38+Kalaheo!N38+Kaiser!N38+Kalani!N38+#REF!+Leilehua!N38+Kapolei!N38+Mililani!N38+#REF!+Kahuku!N38+'OIA-Kalaheo'!N38+'OIA-Game 2'!N38+'OIA-Game 3'!N38+'States-Game 1'!N38+'States-Game 2'!N38+'States-Game 3'!N38+'States-Game 4'!N38</f>
        <v>#REF!</v>
      </c>
      <c r="G28" s="46" t="e">
        <f>'Team 1'!O38+Moanalua!O38+Kalaheo!O38+Kaiser!O38+Kalani!O38+#REF!+Leilehua!O38+Kapolei!O38+Mililani!O38+#REF!+Kahuku!O38+'OIA-Kalaheo'!O38+'OIA-Game 2'!O38+'OIA-Game 3'!O38+'States-Game 1'!O38+'States-Game 2'!O38+'States-Game 3'!O38+'States-Game 4'!O38</f>
        <v>#REF!</v>
      </c>
      <c r="H28" s="46" t="e">
        <f>'Team 1'!P38+Moanalua!P38+Kalaheo!P38+Kaiser!P38+Kalani!P38+#REF!+Leilehua!P38+Kapolei!P38+Mililani!P38+#REF!+Kahuku!P38+'OIA-Kalaheo'!P38+'OIA-Game 2'!P38+'OIA-Game 3'!P38+'States-Game 1'!P38+'States-Game 2'!P38+'States-Game 3'!P38+'States-Game 4'!P38</f>
        <v>#REF!</v>
      </c>
      <c r="I28" s="46" t="e">
        <f>'Team 1'!Q38+Moanalua!Q38+Kalaheo!Q38+Kaiser!Q38+Kalani!Q38+#REF!+Leilehua!Q38+Kapolei!Q38+Mililani!Q38+#REF!+Kahuku!Q38+'OIA-Kalaheo'!Q38+'OIA-Game 2'!Q38+'OIA-Game 3'!Q38+'States-Game 1'!Q38+'States-Game 2'!Q38+'States-Game 3'!Q38+'States-Game 4'!Q38</f>
        <v>#REF!</v>
      </c>
      <c r="J28" s="46" t="e">
        <f>'Team 1'!R38+Moanalua!R38+Kalaheo!R38+Kaiser!R38+Kalani!R38+#REF!+Leilehua!R38+Kapolei!R38+Mililani!R38+#REF!+Kahuku!R38+'OIA-Kalaheo'!R38+'OIA-Game 2'!R38+'OIA-Game 3'!R38+'States-Game 1'!R38+'States-Game 2'!R38+'States-Game 3'!R38+'States-Game 4'!R38</f>
        <v>#REF!</v>
      </c>
      <c r="K28" s="46" t="e">
        <f>'Team 1'!S38+Moanalua!S38+Kalaheo!S38+Kaiser!S38+Kalani!S38+#REF!+Leilehua!S38+Kapolei!S38+Mililani!S38+#REF!+Kahuku!S38+'OIA-Kalaheo'!S38+'OIA-Game 2'!S38+'OIA-Game 3'!S38+'States-Game 1'!S38+'States-Game 2'!S38+'States-Game 3'!S38+'States-Game 4'!S38</f>
        <v>#REF!</v>
      </c>
      <c r="L28" s="46" t="e">
        <f>'Team 1'!T38+Moanalua!T38+Kalaheo!T38+Kaiser!T38+Kalani!T38+#REF!+Leilehua!T38+Kapolei!T38+Mililani!T38+#REF!+Kahuku!T38+'OIA-Kalaheo'!T38+'OIA-Game 2'!T38+'OIA-Game 3'!T38+'States-Game 1'!T38+'States-Game 2'!T38+'States-Game 3'!T38+'States-Game 4'!T38</f>
        <v>#REF!</v>
      </c>
      <c r="M28" s="46" t="e">
        <f>'Team 1'!U38+Moanalua!U38+Kalaheo!U38+Kaiser!U38+Kalani!U38+#REF!+Leilehua!U38+Kapolei!U38+Mililani!U38+#REF!+Kahuku!U38+'OIA-Kalaheo'!U38+'OIA-Game 2'!U38+'OIA-Game 3'!U38+'States-Game 1'!U38+'States-Game 2'!U38+'States-Game 3'!U38+'States-Game 4'!U38</f>
        <v>#REF!</v>
      </c>
      <c r="N28" s="46" t="e">
        <f>'Team 1'!V38+Moanalua!V38+Kalaheo!V38+Kaiser!V38+Kalani!V38+#REF!+Leilehua!V38+Kapolei!V38+Mililani!V38+#REF!+Kahuku!V38+'OIA-Kalaheo'!V38+'OIA-Game 2'!V38+'OIA-Game 3'!V38+'States-Game 1'!V38+'States-Game 2'!V38+'States-Game 3'!V38+'States-Game 4'!V38</f>
        <v>#REF!</v>
      </c>
      <c r="O28" s="46" t="e">
        <f>'Team 1'!W38+Moanalua!W38+Kalaheo!W38+Kaiser!W38+Kalani!W38+#REF!+Leilehua!W38+Kapolei!W38+Mililani!W38+#REF!+Kahuku!W38+'OIA-Kalaheo'!W38+'OIA-Game 2'!W38+'OIA-Game 3'!W38+'States-Game 1'!W38+'States-Game 2'!W38+'States-Game 3'!W38+'States-Game 4'!W38</f>
        <v>#REF!</v>
      </c>
      <c r="P28" s="46" t="e">
        <f>'Team 1'!X38+Moanalua!X38+Kalaheo!X38+Kaiser!X38+Kalani!X38+#REF!+Leilehua!X38+Kapolei!X38+Mililani!X38+#REF!+Kahuku!X38+'OIA-Kalaheo'!X38+'OIA-Game 2'!X38+'OIA-Game 3'!X38+'States-Game 1'!X38+'States-Game 2'!X38+'States-Game 3'!X38+'States-Game 4'!X38</f>
        <v>#REF!</v>
      </c>
      <c r="Q28" s="46" t="e">
        <f>'Team 1'!Y38+Moanalua!Y38+Kalaheo!Y38+Kaiser!Y38+Kalani!Y38+#REF!+Leilehua!Y38+Kapolei!Y38+Mililani!Y38+#REF!+Kahuku!Y38+'OIA-Kalaheo'!Y38+'OIA-Game 2'!Y38+'OIA-Game 3'!Y38+'States-Game 1'!Y38+'States-Game 2'!Y38+'States-Game 3'!Y38+'States-Game 4'!Y38</f>
        <v>#REF!</v>
      </c>
      <c r="R28" s="46" t="e">
        <f>'Team 1'!Z38+Moanalua!Z38+Kalaheo!Z38+Kaiser!Z38+Kalani!Z38+#REF!+Leilehua!Z38+Kapolei!Z38+Mililani!Z38+#REF!+Kahuku!Z38+'OIA-Kalaheo'!Z38+'OIA-Game 2'!Z38+'OIA-Game 3'!Z38+'States-Game 1'!Z38+'States-Game 2'!Z38+'States-Game 3'!Z38+'States-Game 4'!Z38</f>
        <v>#REF!</v>
      </c>
      <c r="S28" s="46" t="e">
        <f>'Team 1'!AA38+Moanalua!AA38+Kalaheo!AA38+Kaiser!AA38+Kalani!AA38+#REF!+Leilehua!AA38+Kapolei!AA38+Mililani!AA38+#REF!+Kahuku!AA38+'OIA-Kalaheo'!AA38+'OIA-Game 2'!AA38+'OIA-Game 3'!AA38+'States-Game 1'!AA38+'States-Game 2'!AA38+'States-Game 3'!AA38+'States-Game 4'!AA38</f>
        <v>#REF!</v>
      </c>
      <c r="T28" s="46" t="e">
        <f>'Team 1'!AB38+Moanalua!AB38+Kalaheo!AB38+Kaiser!AB38+Kalani!AB38+#REF!+Leilehua!AB38+Kapolei!AB38+Mililani!AB38+#REF!+Kahuku!AB38+'OIA-Kalaheo'!AB38+'OIA-Game 2'!AB38+'OIA-Game 3'!AB38+'States-Game 1'!AB38+'States-Game 2'!AB38+'States-Game 3'!AB38+'States-Game 4'!AB38</f>
        <v>#REF!</v>
      </c>
      <c r="U28" s="46" t="e">
        <f>'Team 1'!AC38+Moanalua!AC38+Kalaheo!AC38+Kaiser!AC38+Kalani!AC38+#REF!+Leilehua!AC38+Kapolei!AC38+Mililani!AC38+#REF!+Kahuku!AC38+'OIA-Kalaheo'!AC38+'OIA-Game 2'!AC38+'OIA-Game 3'!AC38+'States-Game 1'!AC38+'States-Game 2'!AC38+'States-Game 3'!AC38+'States-Game 4'!AC38</f>
        <v>#REF!</v>
      </c>
      <c r="V28" s="46" t="e">
        <f>'Team 1'!AD38+Moanalua!AD38+Kalaheo!AD38+Kaiser!AD38+Kalani!AD38+#REF!+Leilehua!AD38+Kapolei!AD38+Mililani!AD38+#REF!+Kahuku!AD38+'OIA-Kalaheo'!AD38+'OIA-Game 2'!AD38+'OIA-Game 3'!AD38+'States-Game 1'!AD38+'States-Game 2'!AD38+'States-Game 3'!AD38+'States-Game 4'!AD38</f>
        <v>#REF!</v>
      </c>
      <c r="W28" s="46" t="e">
        <f>'Team 1'!AE38+Moanalua!AE38+Kalaheo!AE38+Kaiser!AE38+Kalani!AE38+#REF!+Leilehua!AE38+Kapolei!AE38+Mililani!AE38+#REF!+Kahuku!AE38+'OIA-Kalaheo'!AE38+'OIA-Game 2'!AE38+'OIA-Game 3'!AE38+'States-Game 1'!AE38+'States-Game 2'!AE38+'States-Game 3'!AE38+'States-Game 4'!AE38</f>
        <v>#REF!</v>
      </c>
      <c r="X28" s="46" t="e">
        <f>'Team 1'!AF38+Moanalua!AF38+Kalaheo!AF38+Kaiser!AF38+Kalani!AF38+#REF!+Leilehua!AF38+Kapolei!AF38+Mililani!AF38+#REF!+Kahuku!AF38+'OIA-Kalaheo'!AF38+'OIA-Game 2'!AF38+'OIA-Game 3'!AF38+'States-Game 1'!AF38+'States-Game 2'!AF38+'States-Game 3'!AF38+'States-Game 4'!AF38</f>
        <v>#REF!</v>
      </c>
      <c r="Y28" s="46" t="e">
        <f>'Team 1'!AG38+Moanalua!AG38+Kalaheo!AG38+Kaiser!AG38+Kalani!AG38+#REF!+Leilehua!AG38+Kapolei!AG38+Mililani!AG38+#REF!+Kahuku!AG38+'OIA-Kalaheo'!AG38+'OIA-Game 2'!AG38+'OIA-Game 3'!AG38+'States-Game 1'!AG38+'States-Game 2'!AG38+'States-Game 3'!AG38+'States-Game 4'!AG38</f>
        <v>#REF!</v>
      </c>
      <c r="Z28" s="46" t="e">
        <f>'Team 1'!AH38+Moanalua!AH38+Kalaheo!AH38+Kaiser!AH38+Kalani!AH38+#REF!+Leilehua!AH38+Kapolei!AH38+Mililani!AH38+#REF!+Kahuku!AH38+'OIA-Kalaheo'!AH38+'OIA-Game 2'!AH38+'OIA-Game 3'!AH38+'States-Game 1'!AH38+'States-Game 2'!AH38+'States-Game 3'!AH38+'States-Game 4'!AH38</f>
        <v>#REF!</v>
      </c>
      <c r="AA28" s="46" t="e">
        <f>'Team 1'!AI38+Moanalua!AI38+Kalaheo!AI38+Kaiser!AI38+Kalani!AI38+#REF!+Leilehua!AI38+Kapolei!AI38+Mililani!AI38+#REF!+Kahuku!AI38+'OIA-Kalaheo'!AI38+'OIA-Game 2'!AI38+'OIA-Game 3'!AI38+'States-Game 1'!AI38+'States-Game 2'!AI38+'States-Game 3'!AI38+'States-Game 4'!AI38</f>
        <v>#REF!</v>
      </c>
      <c r="AB28" s="46" t="e">
        <f>'Team 1'!AJ38+Moanalua!AJ38+Kalaheo!AJ38+Kaiser!AJ38+Kalani!AJ38+#REF!+Leilehua!AJ38+Kapolei!AJ38+Mililani!AJ38+#REF!+Kahuku!AJ38+'OIA-Kalaheo'!AJ38+'OIA-Game 2'!AJ38+'OIA-Game 3'!AJ38+'States-Game 1'!AJ38+'States-Game 2'!AJ38+'States-Game 3'!AJ38+'States-Game 4'!AJ38</f>
        <v>#REF!</v>
      </c>
      <c r="AC28" s="46" t="e">
        <f>'Team 1'!AK38+Moanalua!AK38+Kalaheo!AK38+Kaiser!AK38+Kalani!AK38+#REF!+Leilehua!AK38+Kapolei!AK38+Mililani!AK38+#REF!+Kahuku!AK38+'OIA-Kalaheo'!AK38+'OIA-Game 2'!AK38+'OIA-Game 3'!AK38+'States-Game 1'!AK38+'States-Game 2'!AK38+'States-Game 3'!AK38+'States-Game 4'!AK38</f>
        <v>#REF!</v>
      </c>
      <c r="AD28" s="46" t="e">
        <f>'Team 1'!AL38+Moanalua!AL38+Kalaheo!AL38+Kaiser!AL38+Kalani!AL38+#REF!+Leilehua!AL38+Kapolei!AL38+Mililani!AL38+#REF!+Kahuku!AL38+'OIA-Kalaheo'!AL38+'OIA-Game 2'!AL38+'OIA-Game 3'!AL38+'States-Game 1'!AL38+'States-Game 2'!AL38+'States-Game 3'!AL38+'States-Game 4'!AL38</f>
        <v>#REF!</v>
      </c>
      <c r="AE28" s="46" t="e">
        <f>'Team 1'!AM38+Moanalua!AM38+Kalaheo!AM38+Kaiser!AM38+Kalani!AM38+#REF!+Leilehua!AM38+Kapolei!AM38+Mililani!AM38+#REF!+Kahuku!AM38+'OIA-Kalaheo'!AM38+'OIA-Game 2'!AM38+'OIA-Game 3'!AM38+'States-Game 1'!AM38+'States-Game 2'!AM38+'States-Game 3'!AM38+'States-Game 4'!AM38</f>
        <v>#REF!</v>
      </c>
      <c r="AF28" s="46" t="e">
        <f>'Team 1'!AN38+Moanalua!AN38+Kalaheo!AN38+Kaiser!AN38+Kalani!AN38+#REF!+Leilehua!AN38+Kapolei!AN38+Mililani!AN38+#REF!+Kahuku!AN38+'OIA-Kalaheo'!AN38+'OIA-Game 2'!AN38+'OIA-Game 3'!AN38+'States-Game 1'!AN38+'States-Game 2'!AN38+'States-Game 3'!AN38+'States-Game 4'!AN38</f>
        <v>#REF!</v>
      </c>
      <c r="AG28" s="46" t="e">
        <f>'Team 1'!AO38+Moanalua!AO38+Kalaheo!AO38+Kaiser!AO38+Kalani!AO38+#REF!+Leilehua!AO38+Kapolei!AO38+Mililani!AO38+#REF!+Kahuku!AO38+'OIA-Kalaheo'!AO38+'OIA-Game 2'!AO38+'OIA-Game 3'!AO38+'States-Game 1'!AO38+'States-Game 2'!AO38+'States-Game 3'!AO38+'States-Game 4'!AO38</f>
        <v>#REF!</v>
      </c>
      <c r="AH28" s="46" t="e">
        <f>'Team 1'!AP38+Moanalua!AP38+Kalaheo!AP38+Kaiser!AP38+Kalani!AP38+#REF!+Leilehua!AP38+Kapolei!AP38+Mililani!AP38+#REF!+Kahuku!AP38+'OIA-Kalaheo'!AP38+'OIA-Game 2'!AP38+'OIA-Game 3'!AP38+'States-Game 1'!AP38+'States-Game 2'!AP38+'States-Game 3'!AP38+'States-Game 4'!AP38</f>
        <v>#REF!</v>
      </c>
      <c r="AI28" s="46" t="e">
        <f>'Team 1'!AQ38+Moanalua!AQ38+Kalaheo!AQ38+Kaiser!AQ38+Kalani!AQ38+#REF!+Leilehua!AQ38+Kapolei!AQ38+Mililani!AQ38+#REF!+Kahuku!AQ38+'OIA-Kalaheo'!AQ38+'OIA-Game 2'!AQ38+'OIA-Game 3'!AQ38+'States-Game 1'!AQ38+'States-Game 2'!AQ38+'States-Game 3'!AQ38+'States-Game 4'!AQ38</f>
        <v>#REF!</v>
      </c>
      <c r="AJ28" s="46" t="e">
        <f>'Team 1'!AR38+Moanalua!AR38+Kalaheo!AR38+Kaiser!AR38+Kalani!AR38+#REF!+Leilehua!AR38+Kapolei!AR38+Mililani!AR38+#REF!+Kahuku!AR38+'OIA-Kalaheo'!AR38+'OIA-Game 2'!AR38+'OIA-Game 3'!AR38+'States-Game 1'!AR38+'States-Game 2'!AR38+'States-Game 3'!AR38+'States-Game 4'!AR38</f>
        <v>#REF!</v>
      </c>
      <c r="AK28" s="46" t="e">
        <f>'Team 1'!AS38+Moanalua!AS38+Kalaheo!AS38+Kaiser!AS38+Kalani!AS38+#REF!+Leilehua!AS38+Kapolei!AS38+Mililani!AS38+#REF!+Kahuku!AS38+'OIA-Kalaheo'!AS38+'OIA-Game 2'!AS38+'OIA-Game 3'!AS38+'States-Game 1'!AS38+'States-Game 2'!AS38+'States-Game 3'!AS38+'States-Game 4'!AS38</f>
        <v>#REF!</v>
      </c>
      <c r="AL28" s="46" t="e">
        <f>'Team 1'!AT38+Moanalua!AT38+Kalaheo!AT38+Kaiser!AT38+Kalani!AT38+#REF!+Leilehua!AT38+Kapolei!AT38+Mililani!AT38+#REF!+Kahuku!AT38+'OIA-Kalaheo'!AT38+'OIA-Game 2'!AT38+'OIA-Game 3'!AT38+'States-Game 1'!AT38+'States-Game 2'!AT38+'States-Game 3'!AT38+'States-Game 4'!AT38</f>
        <v>#REF!</v>
      </c>
      <c r="AM28" s="46" t="e">
        <f>'Team 1'!AU38+Moanalua!AU38+Kalaheo!AU38+Kaiser!AU38+Kalani!AU38+#REF!+Leilehua!AU38+Kapolei!AU38+Mililani!AU38+#REF!+Kahuku!AU38+'OIA-Kalaheo'!AU38+'OIA-Game 2'!AU38+'OIA-Game 3'!AU38+'States-Game 1'!AU38+'States-Game 2'!AU38+'States-Game 3'!AU38+'States-Game 4'!AU38</f>
        <v>#REF!</v>
      </c>
      <c r="AN28" s="46" t="e">
        <f>'Team 1'!AV38+Moanalua!AV38+Kalaheo!AV38+Kaiser!AV38+Kalani!AV38+#REF!+Leilehua!AV38+Kapolei!AV38+Mililani!AV38+#REF!+Kahuku!AV38+'OIA-Kalaheo'!AV38+'OIA-Game 2'!AV38+'OIA-Game 3'!AV38+'States-Game 1'!AV38+'States-Game 2'!AV38+'States-Game 3'!AV38+'States-Game 4'!AV38</f>
        <v>#REF!</v>
      </c>
      <c r="AO28" s="46" t="e">
        <f>'Team 1'!AW38+Moanalua!AW38+Kalaheo!AW38+Kaiser!AW38+Kalani!AW38+#REF!+Leilehua!AW38+Kapolei!AW38+Mililani!AW38+#REF!+Kahuku!AW38+'OIA-Kalaheo'!AW38+'OIA-Game 2'!AW38+'OIA-Game 3'!AW38+'States-Game 1'!AW38+'States-Game 2'!AW38+'States-Game 3'!AW38+'States-Game 4'!AW38</f>
        <v>#REF!</v>
      </c>
      <c r="AP28" s="46" t="e">
        <f>'Team 1'!AX38+Moanalua!AX38+Kalaheo!AX38+Kaiser!AX38+Kalani!AX38+#REF!+Leilehua!AX38+Kapolei!AX38+Mililani!AX38+#REF!+Kahuku!AX38+'OIA-Kalaheo'!AX38+'OIA-Game 2'!AX38+'OIA-Game 3'!AX38+'States-Game 1'!AX38+'States-Game 2'!AX38+'States-Game 3'!AX38+'States-Game 4'!AX38</f>
        <v>#REF!</v>
      </c>
      <c r="AQ28" s="47" t="e">
        <f t="shared" si="0"/>
        <v>#REF!</v>
      </c>
      <c r="AR28" s="46" t="e">
        <f>'Team 1'!AZ38+Moanalua!AZ38+Kalaheo!AZ38+Kaiser!AZ38+Kalani!AZ38+#REF!+Leilehua!AZ38+Kapolei!AZ38+Mililani!AZ38+#REF!+Kahuku!AZ38+'OIA-Kalaheo'!AZ38+'OIA-Game 2'!AZ38+'OIA-Game 3'!AZ38+'States-Game 1'!AZ38+'States-Game 2'!AZ38+'States-Game 3'!AZ38+'States-Game 4'!AZ38</f>
        <v>#REF!</v>
      </c>
      <c r="AS28" s="48">
        <v>23</v>
      </c>
    </row>
    <row r="29" spans="1:45" x14ac:dyDescent="0.15">
      <c r="A29" s="45">
        <v>24</v>
      </c>
      <c r="B29" s="46" t="e">
        <f>'Team 1'!J39+Moanalua!J39+Kalaheo!J39+Kaiser!J39+Kalani!J39+#REF!+Leilehua!J39+Kapolei!J39+Mililani!J39+#REF!+Kahuku!J39+'OIA-Kalaheo'!J39+'OIA-Game 2'!J39+'OIA-Game 3'!J39+'States-Game 1'!J39+'States-Game 2'!J39+'States-Game 3'!J39+'States-Game 4'!J39</f>
        <v>#REF!</v>
      </c>
      <c r="C29" s="46" t="e">
        <f>'Team 1'!K39+Moanalua!K39+Kalaheo!K39+Kaiser!K39+Kalani!K39+#REF!+Leilehua!K39+Kapolei!K39+Mililani!K39+#REF!+Kahuku!K39+'OIA-Kalaheo'!K39+'OIA-Game 2'!K39+'OIA-Game 3'!K39+'States-Game 1'!K39+'States-Game 2'!K39+'States-Game 3'!K39+'States-Game 4'!K39</f>
        <v>#REF!</v>
      </c>
      <c r="D29" s="46" t="e">
        <f>'Team 1'!L39+Moanalua!L39+Kalaheo!L39+Kaiser!L39+Kalani!L39+#REF!+Leilehua!L39+Kapolei!L39+Mililani!L39+#REF!+Kahuku!L39+'OIA-Kalaheo'!L39+'OIA-Game 2'!L39+'OIA-Game 3'!L39+'States-Game 1'!L39+'States-Game 2'!L39+'States-Game 3'!L39+'States-Game 4'!L39</f>
        <v>#REF!</v>
      </c>
      <c r="E29" s="46" t="e">
        <f>'Team 1'!M39+Moanalua!M39+Kalaheo!M39+Kaiser!M39+Kalani!M39+#REF!+Leilehua!M39+Kapolei!M39+Mililani!M39+#REF!+Kahuku!M39+'OIA-Kalaheo'!M39+'OIA-Game 2'!M39+'OIA-Game 3'!M39+'States-Game 1'!M39+'States-Game 2'!M39+'States-Game 3'!M39+'States-Game 4'!M39</f>
        <v>#REF!</v>
      </c>
      <c r="F29" s="46" t="e">
        <f>'Team 1'!N39+Moanalua!N39+Kalaheo!N39+Kaiser!N39+Kalani!N39+#REF!+Leilehua!N39+Kapolei!N39+Mililani!N39+#REF!+Kahuku!N39+'OIA-Kalaheo'!N39+'OIA-Game 2'!N39+'OIA-Game 3'!N39+'States-Game 1'!N39+'States-Game 2'!N39+'States-Game 3'!N39+'States-Game 4'!N39</f>
        <v>#REF!</v>
      </c>
      <c r="G29" s="46" t="e">
        <f>'Team 1'!O39+Moanalua!O39+Kalaheo!O39+Kaiser!O39+Kalani!O39+#REF!+Leilehua!O39+Kapolei!O39+Mililani!O39+#REF!+Kahuku!O39+'OIA-Kalaheo'!O39+'OIA-Game 2'!O39+'OIA-Game 3'!O39+'States-Game 1'!O39+'States-Game 2'!O39+'States-Game 3'!O39+'States-Game 4'!O39</f>
        <v>#REF!</v>
      </c>
      <c r="H29" s="46" t="e">
        <f>'Team 1'!P39+Moanalua!P39+Kalaheo!P39+Kaiser!P39+Kalani!P39+#REF!+Leilehua!P39+Kapolei!P39+Mililani!P39+#REF!+Kahuku!P39+'OIA-Kalaheo'!P39+'OIA-Game 2'!P39+'OIA-Game 3'!P39+'States-Game 1'!P39+'States-Game 2'!P39+'States-Game 3'!P39+'States-Game 4'!P39</f>
        <v>#REF!</v>
      </c>
      <c r="I29" s="46" t="e">
        <f>'Team 1'!Q39+Moanalua!Q39+Kalaheo!Q39+Kaiser!Q39+Kalani!Q39+#REF!+Leilehua!Q39+Kapolei!Q39+Mililani!Q39+#REF!+Kahuku!Q39+'OIA-Kalaheo'!Q39+'OIA-Game 2'!Q39+'OIA-Game 3'!Q39+'States-Game 1'!Q39+'States-Game 2'!Q39+'States-Game 3'!Q39+'States-Game 4'!Q39</f>
        <v>#REF!</v>
      </c>
      <c r="J29" s="46" t="e">
        <f>'Team 1'!R39+Moanalua!R39+Kalaheo!R39+Kaiser!R39+Kalani!R39+#REF!+Leilehua!R39+Kapolei!R39+Mililani!R39+#REF!+Kahuku!R39+'OIA-Kalaheo'!R39+'OIA-Game 2'!R39+'OIA-Game 3'!R39+'States-Game 1'!R39+'States-Game 2'!R39+'States-Game 3'!R39+'States-Game 4'!R39</f>
        <v>#REF!</v>
      </c>
      <c r="K29" s="46" t="e">
        <f>'Team 1'!S39+Moanalua!S39+Kalaheo!S39+Kaiser!S39+Kalani!S39+#REF!+Leilehua!S39+Kapolei!S39+Mililani!S39+#REF!+Kahuku!S39+'OIA-Kalaheo'!S39+'OIA-Game 2'!S39+'OIA-Game 3'!S39+'States-Game 1'!S39+'States-Game 2'!S39+'States-Game 3'!S39+'States-Game 4'!S39</f>
        <v>#REF!</v>
      </c>
      <c r="L29" s="46" t="e">
        <f>'Team 1'!T39+Moanalua!T39+Kalaheo!T39+Kaiser!T39+Kalani!T39+#REF!+Leilehua!T39+Kapolei!T39+Mililani!T39+#REF!+Kahuku!T39+'OIA-Kalaheo'!T39+'OIA-Game 2'!T39+'OIA-Game 3'!T39+'States-Game 1'!T39+'States-Game 2'!T39+'States-Game 3'!T39+'States-Game 4'!T39</f>
        <v>#REF!</v>
      </c>
      <c r="M29" s="46" t="e">
        <f>'Team 1'!U39+Moanalua!U39+Kalaheo!U39+Kaiser!U39+Kalani!U39+#REF!+Leilehua!U39+Kapolei!U39+Mililani!U39+#REF!+Kahuku!U39+'OIA-Kalaheo'!U39+'OIA-Game 2'!U39+'OIA-Game 3'!U39+'States-Game 1'!U39+'States-Game 2'!U39+'States-Game 3'!U39+'States-Game 4'!U39</f>
        <v>#REF!</v>
      </c>
      <c r="N29" s="46" t="e">
        <f>'Team 1'!V39+Moanalua!V39+Kalaheo!V39+Kaiser!V39+Kalani!V39+#REF!+Leilehua!V39+Kapolei!V39+Mililani!V39+#REF!+Kahuku!V39+'OIA-Kalaheo'!V39+'OIA-Game 2'!V39+'OIA-Game 3'!V39+'States-Game 1'!V39+'States-Game 2'!V39+'States-Game 3'!V39+'States-Game 4'!V39</f>
        <v>#REF!</v>
      </c>
      <c r="O29" s="46" t="e">
        <f>'Team 1'!W39+Moanalua!W39+Kalaheo!W39+Kaiser!W39+Kalani!W39+#REF!+Leilehua!W39+Kapolei!W39+Mililani!W39+#REF!+Kahuku!W39+'OIA-Kalaheo'!W39+'OIA-Game 2'!W39+'OIA-Game 3'!W39+'States-Game 1'!W39+'States-Game 2'!W39+'States-Game 3'!W39+'States-Game 4'!W39</f>
        <v>#REF!</v>
      </c>
      <c r="P29" s="46" t="e">
        <f>'Team 1'!X39+Moanalua!X39+Kalaheo!X39+Kaiser!X39+Kalani!X39+#REF!+Leilehua!X39+Kapolei!X39+Mililani!X39+#REF!+Kahuku!X39+'OIA-Kalaheo'!X39+'OIA-Game 2'!X39+'OIA-Game 3'!X39+'States-Game 1'!X39+'States-Game 2'!X39+'States-Game 3'!X39+'States-Game 4'!X39</f>
        <v>#REF!</v>
      </c>
      <c r="Q29" s="46" t="e">
        <f>'Team 1'!Y39+Moanalua!Y39+Kalaheo!Y39+Kaiser!Y39+Kalani!Y39+#REF!+Leilehua!Y39+Kapolei!Y39+Mililani!Y39+#REF!+Kahuku!Y39+'OIA-Kalaheo'!Y39+'OIA-Game 2'!Y39+'OIA-Game 3'!Y39+'States-Game 1'!Y39+'States-Game 2'!Y39+'States-Game 3'!Y39+'States-Game 4'!Y39</f>
        <v>#REF!</v>
      </c>
      <c r="R29" s="46" t="e">
        <f>'Team 1'!Z39+Moanalua!Z39+Kalaheo!Z39+Kaiser!Z39+Kalani!Z39+#REF!+Leilehua!Z39+Kapolei!Z39+Mililani!Z39+#REF!+Kahuku!Z39+'OIA-Kalaheo'!Z39+'OIA-Game 2'!Z39+'OIA-Game 3'!Z39+'States-Game 1'!Z39+'States-Game 2'!Z39+'States-Game 3'!Z39+'States-Game 4'!Z39</f>
        <v>#REF!</v>
      </c>
      <c r="S29" s="46" t="e">
        <f>'Team 1'!AA39+Moanalua!AA39+Kalaheo!AA39+Kaiser!AA39+Kalani!AA39+#REF!+Leilehua!AA39+Kapolei!AA39+Mililani!AA39+#REF!+Kahuku!AA39+'OIA-Kalaheo'!AA39+'OIA-Game 2'!AA39+'OIA-Game 3'!AA39+'States-Game 1'!AA39+'States-Game 2'!AA39+'States-Game 3'!AA39+'States-Game 4'!AA39</f>
        <v>#REF!</v>
      </c>
      <c r="T29" s="46" t="e">
        <f>'Team 1'!AB39+Moanalua!AB39+Kalaheo!AB39+Kaiser!AB39+Kalani!AB39+#REF!+Leilehua!AB39+Kapolei!AB39+Mililani!AB39+#REF!+Kahuku!AB39+'OIA-Kalaheo'!AB39+'OIA-Game 2'!AB39+'OIA-Game 3'!AB39+'States-Game 1'!AB39+'States-Game 2'!AB39+'States-Game 3'!AB39+'States-Game 4'!AB39</f>
        <v>#REF!</v>
      </c>
      <c r="U29" s="46" t="e">
        <f>'Team 1'!AC39+Moanalua!AC39+Kalaheo!AC39+Kaiser!AC39+Kalani!AC39+#REF!+Leilehua!AC39+Kapolei!AC39+Mililani!AC39+#REF!+Kahuku!AC39+'OIA-Kalaheo'!AC39+'OIA-Game 2'!AC39+'OIA-Game 3'!AC39+'States-Game 1'!AC39+'States-Game 2'!AC39+'States-Game 3'!AC39+'States-Game 4'!AC39</f>
        <v>#REF!</v>
      </c>
      <c r="V29" s="46" t="e">
        <f>'Team 1'!AD39+Moanalua!AD39+Kalaheo!AD39+Kaiser!AD39+Kalani!AD39+#REF!+Leilehua!AD39+Kapolei!AD39+Mililani!AD39+#REF!+Kahuku!AD39+'OIA-Kalaheo'!AD39+'OIA-Game 2'!AD39+'OIA-Game 3'!AD39+'States-Game 1'!AD39+'States-Game 2'!AD39+'States-Game 3'!AD39+'States-Game 4'!AD39</f>
        <v>#REF!</v>
      </c>
      <c r="W29" s="46" t="e">
        <f>'Team 1'!AE39+Moanalua!AE39+Kalaheo!AE39+Kaiser!AE39+Kalani!AE39+#REF!+Leilehua!AE39+Kapolei!AE39+Mililani!AE39+#REF!+Kahuku!AE39+'OIA-Kalaheo'!AE39+'OIA-Game 2'!AE39+'OIA-Game 3'!AE39+'States-Game 1'!AE39+'States-Game 2'!AE39+'States-Game 3'!AE39+'States-Game 4'!AE39</f>
        <v>#REF!</v>
      </c>
      <c r="X29" s="46" t="e">
        <f>'Team 1'!AF39+Moanalua!AF39+Kalaheo!AF39+Kaiser!AF39+Kalani!AF39+#REF!+Leilehua!AF39+Kapolei!AF39+Mililani!AF39+#REF!+Kahuku!AF39+'OIA-Kalaheo'!AF39+'OIA-Game 2'!AF39+'OIA-Game 3'!AF39+'States-Game 1'!AF39+'States-Game 2'!AF39+'States-Game 3'!AF39+'States-Game 4'!AF39</f>
        <v>#REF!</v>
      </c>
      <c r="Y29" s="46" t="e">
        <f>'Team 1'!AG39+Moanalua!AG39+Kalaheo!AG39+Kaiser!AG39+Kalani!AG39+#REF!+Leilehua!AG39+Kapolei!AG39+Mililani!AG39+#REF!+Kahuku!AG39+'OIA-Kalaheo'!AG39+'OIA-Game 2'!AG39+'OIA-Game 3'!AG39+'States-Game 1'!AG39+'States-Game 2'!AG39+'States-Game 3'!AG39+'States-Game 4'!AG39</f>
        <v>#REF!</v>
      </c>
      <c r="Z29" s="46" t="e">
        <f>'Team 1'!AH39+Moanalua!AH39+Kalaheo!AH39+Kaiser!AH39+Kalani!AH39+#REF!+Leilehua!AH39+Kapolei!AH39+Mililani!AH39+#REF!+Kahuku!AH39+'OIA-Kalaheo'!AH39+'OIA-Game 2'!AH39+'OIA-Game 3'!AH39+'States-Game 1'!AH39+'States-Game 2'!AH39+'States-Game 3'!AH39+'States-Game 4'!AH39</f>
        <v>#REF!</v>
      </c>
      <c r="AA29" s="46" t="e">
        <f>'Team 1'!AI39+Moanalua!AI39+Kalaheo!AI39+Kaiser!AI39+Kalani!AI39+#REF!+Leilehua!AI39+Kapolei!AI39+Mililani!AI39+#REF!+Kahuku!AI39+'OIA-Kalaheo'!AI39+'OIA-Game 2'!AI39+'OIA-Game 3'!AI39+'States-Game 1'!AI39+'States-Game 2'!AI39+'States-Game 3'!AI39+'States-Game 4'!AI39</f>
        <v>#REF!</v>
      </c>
      <c r="AB29" s="46" t="e">
        <f>'Team 1'!AJ39+Moanalua!AJ39+Kalaheo!AJ39+Kaiser!AJ39+Kalani!AJ39+#REF!+Leilehua!AJ39+Kapolei!AJ39+Mililani!AJ39+#REF!+Kahuku!AJ39+'OIA-Kalaheo'!AJ39+'OIA-Game 2'!AJ39+'OIA-Game 3'!AJ39+'States-Game 1'!AJ39+'States-Game 2'!AJ39+'States-Game 3'!AJ39+'States-Game 4'!AJ39</f>
        <v>#REF!</v>
      </c>
      <c r="AC29" s="46" t="e">
        <f>'Team 1'!AK39+Moanalua!AK39+Kalaheo!AK39+Kaiser!AK39+Kalani!AK39+#REF!+Leilehua!AK39+Kapolei!AK39+Mililani!AK39+#REF!+Kahuku!AK39+'OIA-Kalaheo'!AK39+'OIA-Game 2'!AK39+'OIA-Game 3'!AK39+'States-Game 1'!AK39+'States-Game 2'!AK39+'States-Game 3'!AK39+'States-Game 4'!AK39</f>
        <v>#REF!</v>
      </c>
      <c r="AD29" s="46" t="e">
        <f>'Team 1'!AL39+Moanalua!AL39+Kalaheo!AL39+Kaiser!AL39+Kalani!AL39+#REF!+Leilehua!AL39+Kapolei!AL39+Mililani!AL39+#REF!+Kahuku!AL39+'OIA-Kalaheo'!AL39+'OIA-Game 2'!AL39+'OIA-Game 3'!AL39+'States-Game 1'!AL39+'States-Game 2'!AL39+'States-Game 3'!AL39+'States-Game 4'!AL39</f>
        <v>#REF!</v>
      </c>
      <c r="AE29" s="46" t="e">
        <f>'Team 1'!AM39+Moanalua!AM39+Kalaheo!AM39+Kaiser!AM39+Kalani!AM39+#REF!+Leilehua!AM39+Kapolei!AM39+Mililani!AM39+#REF!+Kahuku!AM39+'OIA-Kalaheo'!AM39+'OIA-Game 2'!AM39+'OIA-Game 3'!AM39+'States-Game 1'!AM39+'States-Game 2'!AM39+'States-Game 3'!AM39+'States-Game 4'!AM39</f>
        <v>#REF!</v>
      </c>
      <c r="AF29" s="46" t="e">
        <f>'Team 1'!AN39+Moanalua!AN39+Kalaheo!AN39+Kaiser!AN39+Kalani!AN39+#REF!+Leilehua!AN39+Kapolei!AN39+Mililani!AN39+#REF!+Kahuku!AN39+'OIA-Kalaheo'!AN39+'OIA-Game 2'!AN39+'OIA-Game 3'!AN39+'States-Game 1'!AN39+'States-Game 2'!AN39+'States-Game 3'!AN39+'States-Game 4'!AN39</f>
        <v>#REF!</v>
      </c>
      <c r="AG29" s="46" t="e">
        <f>'Team 1'!AO39+Moanalua!AO39+Kalaheo!AO39+Kaiser!AO39+Kalani!AO39+#REF!+Leilehua!AO39+Kapolei!AO39+Mililani!AO39+#REF!+Kahuku!AO39+'OIA-Kalaheo'!AO39+'OIA-Game 2'!AO39+'OIA-Game 3'!AO39+'States-Game 1'!AO39+'States-Game 2'!AO39+'States-Game 3'!AO39+'States-Game 4'!AO39</f>
        <v>#REF!</v>
      </c>
      <c r="AH29" s="46" t="e">
        <f>'Team 1'!AP39+Moanalua!AP39+Kalaheo!AP39+Kaiser!AP39+Kalani!AP39+#REF!+Leilehua!AP39+Kapolei!AP39+Mililani!AP39+#REF!+Kahuku!AP39+'OIA-Kalaheo'!AP39+'OIA-Game 2'!AP39+'OIA-Game 3'!AP39+'States-Game 1'!AP39+'States-Game 2'!AP39+'States-Game 3'!AP39+'States-Game 4'!AP39</f>
        <v>#REF!</v>
      </c>
      <c r="AI29" s="46" t="e">
        <f>'Team 1'!AQ39+Moanalua!AQ39+Kalaheo!AQ39+Kaiser!AQ39+Kalani!AQ39+#REF!+Leilehua!AQ39+Kapolei!AQ39+Mililani!AQ39+#REF!+Kahuku!AQ39+'OIA-Kalaheo'!AQ39+'OIA-Game 2'!AQ39+'OIA-Game 3'!AQ39+'States-Game 1'!AQ39+'States-Game 2'!AQ39+'States-Game 3'!AQ39+'States-Game 4'!AQ39</f>
        <v>#REF!</v>
      </c>
      <c r="AJ29" s="46" t="e">
        <f>'Team 1'!AR39+Moanalua!AR39+Kalaheo!AR39+Kaiser!AR39+Kalani!AR39+#REF!+Leilehua!AR39+Kapolei!AR39+Mililani!AR39+#REF!+Kahuku!AR39+'OIA-Kalaheo'!AR39+'OIA-Game 2'!AR39+'OIA-Game 3'!AR39+'States-Game 1'!AR39+'States-Game 2'!AR39+'States-Game 3'!AR39+'States-Game 4'!AR39</f>
        <v>#REF!</v>
      </c>
      <c r="AK29" s="46" t="e">
        <f>'Team 1'!AS39+Moanalua!AS39+Kalaheo!AS39+Kaiser!AS39+Kalani!AS39+#REF!+Leilehua!AS39+Kapolei!AS39+Mililani!AS39+#REF!+Kahuku!AS39+'OIA-Kalaheo'!AS39+'OIA-Game 2'!AS39+'OIA-Game 3'!AS39+'States-Game 1'!AS39+'States-Game 2'!AS39+'States-Game 3'!AS39+'States-Game 4'!AS39</f>
        <v>#REF!</v>
      </c>
      <c r="AL29" s="46" t="e">
        <f>'Team 1'!AT39+Moanalua!AT39+Kalaheo!AT39+Kaiser!AT39+Kalani!AT39+#REF!+Leilehua!AT39+Kapolei!AT39+Mililani!AT39+#REF!+Kahuku!AT39+'OIA-Kalaheo'!AT39+'OIA-Game 2'!AT39+'OIA-Game 3'!AT39+'States-Game 1'!AT39+'States-Game 2'!AT39+'States-Game 3'!AT39+'States-Game 4'!AT39</f>
        <v>#REF!</v>
      </c>
      <c r="AM29" s="46" t="e">
        <f>'Team 1'!AU39+Moanalua!AU39+Kalaheo!AU39+Kaiser!AU39+Kalani!AU39+#REF!+Leilehua!AU39+Kapolei!AU39+Mililani!AU39+#REF!+Kahuku!AU39+'OIA-Kalaheo'!AU39+'OIA-Game 2'!AU39+'OIA-Game 3'!AU39+'States-Game 1'!AU39+'States-Game 2'!AU39+'States-Game 3'!AU39+'States-Game 4'!AU39</f>
        <v>#REF!</v>
      </c>
      <c r="AN29" s="46" t="e">
        <f>'Team 1'!AV39+Moanalua!AV39+Kalaheo!AV39+Kaiser!AV39+Kalani!AV39+#REF!+Leilehua!AV39+Kapolei!AV39+Mililani!AV39+#REF!+Kahuku!AV39+'OIA-Kalaheo'!AV39+'OIA-Game 2'!AV39+'OIA-Game 3'!AV39+'States-Game 1'!AV39+'States-Game 2'!AV39+'States-Game 3'!AV39+'States-Game 4'!AV39</f>
        <v>#REF!</v>
      </c>
      <c r="AO29" s="46" t="e">
        <f>'Team 1'!AW39+Moanalua!AW39+Kalaheo!AW39+Kaiser!AW39+Kalani!AW39+#REF!+Leilehua!AW39+Kapolei!AW39+Mililani!AW39+#REF!+Kahuku!AW39+'OIA-Kalaheo'!AW39+'OIA-Game 2'!AW39+'OIA-Game 3'!AW39+'States-Game 1'!AW39+'States-Game 2'!AW39+'States-Game 3'!AW39+'States-Game 4'!AW39</f>
        <v>#REF!</v>
      </c>
      <c r="AP29" s="46" t="e">
        <f>'Team 1'!AX39+Moanalua!AX39+Kalaheo!AX39+Kaiser!AX39+Kalani!AX39+#REF!+Leilehua!AX39+Kapolei!AX39+Mililani!AX39+#REF!+Kahuku!AX39+'OIA-Kalaheo'!AX39+'OIA-Game 2'!AX39+'OIA-Game 3'!AX39+'States-Game 1'!AX39+'States-Game 2'!AX39+'States-Game 3'!AX39+'States-Game 4'!AX39</f>
        <v>#REF!</v>
      </c>
      <c r="AQ29" s="47" t="e">
        <f t="shared" si="0"/>
        <v>#REF!</v>
      </c>
      <c r="AR29" s="46" t="e">
        <f>'Team 1'!AZ39+Moanalua!AZ39+Kalaheo!AZ39+Kaiser!AZ39+Kalani!AZ39+#REF!+Leilehua!AZ39+Kapolei!AZ39+Mililani!AZ39+#REF!+Kahuku!AZ39+'OIA-Kalaheo'!AZ39+'OIA-Game 2'!AZ39+'OIA-Game 3'!AZ39+'States-Game 1'!AZ39+'States-Game 2'!AZ39+'States-Game 3'!AZ39+'States-Game 4'!AZ39</f>
        <v>#REF!</v>
      </c>
      <c r="AS29" s="48">
        <v>24</v>
      </c>
    </row>
    <row r="30" spans="1:45" x14ac:dyDescent="0.15">
      <c r="A30" s="22">
        <v>25</v>
      </c>
      <c r="B30" s="1" t="e">
        <f>'Team 1'!J40+Moanalua!J40+Kalaheo!J40+Kaiser!J40+Kalani!J40+#REF!+Leilehua!J40+Kapolei!J40+Mililani!J40+#REF!+Kahuku!J40+'OIA-Kalaheo'!J40+'OIA-Game 2'!J40+'OIA-Game 3'!J40+'States-Game 1'!J40+'States-Game 2'!J40+'States-Game 3'!J40+'States-Game 4'!J40</f>
        <v>#REF!</v>
      </c>
      <c r="C30" s="1" t="e">
        <f>'Team 1'!K40+Moanalua!K40+Kalaheo!K40+Kaiser!K40+Kalani!K40+#REF!+Leilehua!K40+Kapolei!K40+Mililani!K40+#REF!+Kahuku!K40+'OIA-Kalaheo'!K40+'OIA-Game 2'!K40+'OIA-Game 3'!K40+'States-Game 1'!K40+'States-Game 2'!K40+'States-Game 3'!K40+'States-Game 4'!K40</f>
        <v>#REF!</v>
      </c>
      <c r="D30" s="1" t="e">
        <f>'Team 1'!L40+Moanalua!L40+Kalaheo!L40+Kaiser!L40+Kalani!L40+#REF!+Leilehua!L40+Kapolei!L40+Mililani!L40+#REF!+Kahuku!L40+'OIA-Kalaheo'!L40+'OIA-Game 2'!L40+'OIA-Game 3'!L40+'States-Game 1'!L40+'States-Game 2'!L40+'States-Game 3'!L40+'States-Game 4'!L40</f>
        <v>#REF!</v>
      </c>
      <c r="E30" s="1" t="e">
        <f>'Team 1'!M40+Moanalua!M40+Kalaheo!M40+Kaiser!M40+Kalani!M40+#REF!+Leilehua!M40+Kapolei!M40+Mililani!M40+#REF!+Kahuku!M40+'OIA-Kalaheo'!M40+'OIA-Game 2'!M40+'OIA-Game 3'!M40+'States-Game 1'!M40+'States-Game 2'!M40+'States-Game 3'!M40+'States-Game 4'!M40</f>
        <v>#REF!</v>
      </c>
      <c r="F30" s="1" t="e">
        <f>'Team 1'!N40+Moanalua!N40+Kalaheo!N40+Kaiser!N40+Kalani!N40+#REF!+Leilehua!N40+Kapolei!N40+Mililani!N40+#REF!+Kahuku!N40+'OIA-Kalaheo'!N40+'OIA-Game 2'!N40+'OIA-Game 3'!N40+'States-Game 1'!N40+'States-Game 2'!N40+'States-Game 3'!N40+'States-Game 4'!N40</f>
        <v>#REF!</v>
      </c>
      <c r="G30" s="1" t="e">
        <f>'Team 1'!O40+Moanalua!O40+Kalaheo!O40+Kaiser!O40+Kalani!O40+#REF!+Leilehua!O40+Kapolei!O40+Mililani!O40+#REF!+Kahuku!O40+'OIA-Kalaheo'!O40+'OIA-Game 2'!O40+'OIA-Game 3'!O40+'States-Game 1'!O40+'States-Game 2'!O40+'States-Game 3'!O40+'States-Game 4'!O40</f>
        <v>#REF!</v>
      </c>
      <c r="H30" s="1" t="e">
        <f>'Team 1'!P40+Moanalua!P40+Kalaheo!P40+Kaiser!P40+Kalani!P40+#REF!+Leilehua!P40+Kapolei!P40+Mililani!P40+#REF!+Kahuku!P40+'OIA-Kalaheo'!P40+'OIA-Game 2'!P40+'OIA-Game 3'!P40+'States-Game 1'!P40+'States-Game 2'!P40+'States-Game 3'!P40+'States-Game 4'!P40</f>
        <v>#REF!</v>
      </c>
      <c r="I30" s="1" t="e">
        <f>'Team 1'!Q40+Moanalua!Q40+Kalaheo!Q40+Kaiser!Q40+Kalani!Q40+#REF!+Leilehua!Q40+Kapolei!Q40+Mililani!Q40+#REF!+Kahuku!Q40+'OIA-Kalaheo'!Q40+'OIA-Game 2'!Q40+'OIA-Game 3'!Q40+'States-Game 1'!Q40+'States-Game 2'!Q40+'States-Game 3'!Q40+'States-Game 4'!Q40</f>
        <v>#REF!</v>
      </c>
      <c r="J30" s="1" t="e">
        <f>'Team 1'!R40+Moanalua!R40+Kalaheo!R40+Kaiser!R40+Kalani!R40+#REF!+Leilehua!R40+Kapolei!R40+Mililani!R40+#REF!+Kahuku!R40+'OIA-Kalaheo'!R40+'OIA-Game 2'!R40+'OIA-Game 3'!R40+'States-Game 1'!R40+'States-Game 2'!R40+'States-Game 3'!R40+'States-Game 4'!R40</f>
        <v>#REF!</v>
      </c>
      <c r="K30" s="1" t="e">
        <f>'Team 1'!S40+Moanalua!S40+Kalaheo!S40+Kaiser!S40+Kalani!S40+#REF!+Leilehua!S40+Kapolei!S40+Mililani!S40+#REF!+Kahuku!S40+'OIA-Kalaheo'!S40+'OIA-Game 2'!S40+'OIA-Game 3'!S40+'States-Game 1'!S40+'States-Game 2'!S40+'States-Game 3'!S40+'States-Game 4'!S40</f>
        <v>#REF!</v>
      </c>
      <c r="L30" s="1" t="e">
        <f>'Team 1'!T40+Moanalua!T40+Kalaheo!T40+Kaiser!T40+Kalani!T40+#REF!+Leilehua!T40+Kapolei!T40+Mililani!T40+#REF!+Kahuku!T40+'OIA-Kalaheo'!T40+'OIA-Game 2'!T40+'OIA-Game 3'!T40+'States-Game 1'!T40+'States-Game 2'!T40+'States-Game 3'!T40+'States-Game 4'!T40</f>
        <v>#REF!</v>
      </c>
      <c r="M30" s="1" t="e">
        <f>'Team 1'!U40+Moanalua!U40+Kalaheo!U40+Kaiser!U40+Kalani!U40+#REF!+Leilehua!U40+Kapolei!U40+Mililani!U40+#REF!+Kahuku!U40+'OIA-Kalaheo'!U40+'OIA-Game 2'!U40+'OIA-Game 3'!U40+'States-Game 1'!U40+'States-Game 2'!U40+'States-Game 3'!U40+'States-Game 4'!U40</f>
        <v>#REF!</v>
      </c>
      <c r="N30" s="1" t="e">
        <f>'Team 1'!V40+Moanalua!V40+Kalaheo!V40+Kaiser!V40+Kalani!V40+#REF!+Leilehua!V40+Kapolei!V40+Mililani!V40+#REF!+Kahuku!V40+'OIA-Kalaheo'!V40+'OIA-Game 2'!V40+'OIA-Game 3'!V40+'States-Game 1'!V40+'States-Game 2'!V40+'States-Game 3'!V40+'States-Game 4'!V40</f>
        <v>#REF!</v>
      </c>
      <c r="O30" s="1" t="e">
        <f>'Team 1'!W40+Moanalua!W40+Kalaheo!W40+Kaiser!W40+Kalani!W40+#REF!+Leilehua!W40+Kapolei!W40+Mililani!W40+#REF!+Kahuku!W40+'OIA-Kalaheo'!W40+'OIA-Game 2'!W40+'OIA-Game 3'!W40+'States-Game 1'!W40+'States-Game 2'!W40+'States-Game 3'!W40+'States-Game 4'!W40</f>
        <v>#REF!</v>
      </c>
      <c r="P30" s="1" t="e">
        <f>'Team 1'!X40+Moanalua!X40+Kalaheo!X40+Kaiser!X40+Kalani!X40+#REF!+Leilehua!X40+Kapolei!X40+Mililani!X40+#REF!+Kahuku!X40+'OIA-Kalaheo'!X40+'OIA-Game 2'!X40+'OIA-Game 3'!X40+'States-Game 1'!X40+'States-Game 2'!X40+'States-Game 3'!X40+'States-Game 4'!X40</f>
        <v>#REF!</v>
      </c>
      <c r="Q30" s="1" t="e">
        <f>'Team 1'!Y40+Moanalua!Y40+Kalaheo!Y40+Kaiser!Y40+Kalani!Y40+#REF!+Leilehua!Y40+Kapolei!Y40+Mililani!Y40+#REF!+Kahuku!Y40+'OIA-Kalaheo'!Y40+'OIA-Game 2'!Y40+'OIA-Game 3'!Y40+'States-Game 1'!Y40+'States-Game 2'!Y40+'States-Game 3'!Y40+'States-Game 4'!Y40</f>
        <v>#REF!</v>
      </c>
      <c r="R30" s="1" t="e">
        <f>'Team 1'!Z40+Moanalua!Z40+Kalaheo!Z40+Kaiser!Z40+Kalani!Z40+#REF!+Leilehua!Z40+Kapolei!Z40+Mililani!Z40+#REF!+Kahuku!Z40+'OIA-Kalaheo'!Z40+'OIA-Game 2'!Z40+'OIA-Game 3'!Z40+'States-Game 1'!Z40+'States-Game 2'!Z40+'States-Game 3'!Z40+'States-Game 4'!Z40</f>
        <v>#REF!</v>
      </c>
      <c r="S30" s="1" t="e">
        <f>'Team 1'!AA40+Moanalua!AA40+Kalaheo!AA40+Kaiser!AA40+Kalani!AA40+#REF!+Leilehua!AA40+Kapolei!AA40+Mililani!AA40+#REF!+Kahuku!AA40+'OIA-Kalaheo'!AA40+'OIA-Game 2'!AA40+'OIA-Game 3'!AA40+'States-Game 1'!AA40+'States-Game 2'!AA40+'States-Game 3'!AA40+'States-Game 4'!AA40</f>
        <v>#REF!</v>
      </c>
      <c r="T30" s="1" t="e">
        <f>'Team 1'!AB40+Moanalua!AB40+Kalaheo!AB40+Kaiser!AB40+Kalani!AB40+#REF!+Leilehua!AB40+Kapolei!AB40+Mililani!AB40+#REF!+Kahuku!AB40+'OIA-Kalaheo'!AB40+'OIA-Game 2'!AB40+'OIA-Game 3'!AB40+'States-Game 1'!AB40+'States-Game 2'!AB40+'States-Game 3'!AB40+'States-Game 4'!AB40</f>
        <v>#REF!</v>
      </c>
      <c r="U30" s="1" t="e">
        <f>'Team 1'!AC40+Moanalua!AC40+Kalaheo!AC40+Kaiser!AC40+Kalani!AC40+#REF!+Leilehua!AC40+Kapolei!AC40+Mililani!AC40+#REF!+Kahuku!AC40+'OIA-Kalaheo'!AC40+'OIA-Game 2'!AC40+'OIA-Game 3'!AC40+'States-Game 1'!AC40+'States-Game 2'!AC40+'States-Game 3'!AC40+'States-Game 4'!AC40</f>
        <v>#REF!</v>
      </c>
      <c r="V30" s="1" t="e">
        <f>'Team 1'!AD40+Moanalua!AD40+Kalaheo!AD40+Kaiser!AD40+Kalani!AD40+#REF!+Leilehua!AD40+Kapolei!AD40+Mililani!AD40+#REF!+Kahuku!AD40+'OIA-Kalaheo'!AD40+'OIA-Game 2'!AD40+'OIA-Game 3'!AD40+'States-Game 1'!AD40+'States-Game 2'!AD40+'States-Game 3'!AD40+'States-Game 4'!AD40</f>
        <v>#REF!</v>
      </c>
      <c r="W30" s="1" t="e">
        <f>'Team 1'!AE40+Moanalua!AE40+Kalaheo!AE40+Kaiser!AE40+Kalani!AE40+#REF!+Leilehua!AE40+Kapolei!AE40+Mililani!AE40+#REF!+Kahuku!AE40+'OIA-Kalaheo'!AE40+'OIA-Game 2'!AE40+'OIA-Game 3'!AE40+'States-Game 1'!AE40+'States-Game 2'!AE40+'States-Game 3'!AE40+'States-Game 4'!AE40</f>
        <v>#REF!</v>
      </c>
      <c r="X30" s="1" t="e">
        <f>'Team 1'!AF40+Moanalua!AF40+Kalaheo!AF40+Kaiser!AF40+Kalani!AF40+#REF!+Leilehua!AF40+Kapolei!AF40+Mililani!AF40+#REF!+Kahuku!AF40+'OIA-Kalaheo'!AF40+'OIA-Game 2'!AF40+'OIA-Game 3'!AF40+'States-Game 1'!AF40+'States-Game 2'!AF40+'States-Game 3'!AF40+'States-Game 4'!AF40</f>
        <v>#REF!</v>
      </c>
      <c r="Y30" s="1" t="e">
        <f>'Team 1'!AG40+Moanalua!AG40+Kalaheo!AG40+Kaiser!AG40+Kalani!AG40+#REF!+Leilehua!AG40+Kapolei!AG40+Mililani!AG40+#REF!+Kahuku!AG40+'OIA-Kalaheo'!AG40+'OIA-Game 2'!AG40+'OIA-Game 3'!AG40+'States-Game 1'!AG40+'States-Game 2'!AG40+'States-Game 3'!AG40+'States-Game 4'!AG40</f>
        <v>#REF!</v>
      </c>
      <c r="Z30" s="1" t="e">
        <f>'Team 1'!AH40+Moanalua!AH40+Kalaheo!AH40+Kaiser!AH40+Kalani!AH40+#REF!+Leilehua!AH40+Kapolei!AH40+Mililani!AH40+#REF!+Kahuku!AH40+'OIA-Kalaheo'!AH40+'OIA-Game 2'!AH40+'OIA-Game 3'!AH40+'States-Game 1'!AH40+'States-Game 2'!AH40+'States-Game 3'!AH40+'States-Game 4'!AH40</f>
        <v>#REF!</v>
      </c>
      <c r="AA30" s="1" t="e">
        <f>'Team 1'!AI40+Moanalua!AI40+Kalaheo!AI40+Kaiser!AI40+Kalani!AI40+#REF!+Leilehua!AI40+Kapolei!AI40+Mililani!AI40+#REF!+Kahuku!AI40+'OIA-Kalaheo'!AI40+'OIA-Game 2'!AI40+'OIA-Game 3'!AI40+'States-Game 1'!AI40+'States-Game 2'!AI40+'States-Game 3'!AI40+'States-Game 4'!AI40</f>
        <v>#REF!</v>
      </c>
      <c r="AB30" s="1" t="e">
        <f>'Team 1'!AJ40+Moanalua!AJ40+Kalaheo!AJ40+Kaiser!AJ40+Kalani!AJ40+#REF!+Leilehua!AJ40+Kapolei!AJ40+Mililani!AJ40+#REF!+Kahuku!AJ40+'OIA-Kalaheo'!AJ40+'OIA-Game 2'!AJ40+'OIA-Game 3'!AJ40+'States-Game 1'!AJ40+'States-Game 2'!AJ40+'States-Game 3'!AJ40+'States-Game 4'!AJ40</f>
        <v>#REF!</v>
      </c>
      <c r="AC30" s="1" t="e">
        <f>'Team 1'!AK40+Moanalua!AK40+Kalaheo!AK40+Kaiser!AK40+Kalani!AK40+#REF!+Leilehua!AK40+Kapolei!AK40+Mililani!AK40+#REF!+Kahuku!AK40+'OIA-Kalaheo'!AK40+'OIA-Game 2'!AK40+'OIA-Game 3'!AK40+'States-Game 1'!AK40+'States-Game 2'!AK40+'States-Game 3'!AK40+'States-Game 4'!AK40</f>
        <v>#REF!</v>
      </c>
      <c r="AD30" s="1" t="e">
        <f>'Team 1'!AL40+Moanalua!AL40+Kalaheo!AL40+Kaiser!AL40+Kalani!AL40+#REF!+Leilehua!AL40+Kapolei!AL40+Mililani!AL40+#REF!+Kahuku!AL40+'OIA-Kalaheo'!AL40+'OIA-Game 2'!AL40+'OIA-Game 3'!AL40+'States-Game 1'!AL40+'States-Game 2'!AL40+'States-Game 3'!AL40+'States-Game 4'!AL40</f>
        <v>#REF!</v>
      </c>
      <c r="AE30" s="1" t="e">
        <f>'Team 1'!AM40+Moanalua!AM40+Kalaheo!AM40+Kaiser!AM40+Kalani!AM40+#REF!+Leilehua!AM40+Kapolei!AM40+Mililani!AM40+#REF!+Kahuku!AM40+'OIA-Kalaheo'!AM40+'OIA-Game 2'!AM40+'OIA-Game 3'!AM40+'States-Game 1'!AM40+'States-Game 2'!AM40+'States-Game 3'!AM40+'States-Game 4'!AM40</f>
        <v>#REF!</v>
      </c>
      <c r="AF30" s="1" t="e">
        <f>'Team 1'!AN40+Moanalua!AN40+Kalaheo!AN40+Kaiser!AN40+Kalani!AN40+#REF!+Leilehua!AN40+Kapolei!AN40+Mililani!AN40+#REF!+Kahuku!AN40+'OIA-Kalaheo'!AN40+'OIA-Game 2'!AN40+'OIA-Game 3'!AN40+'States-Game 1'!AN40+'States-Game 2'!AN40+'States-Game 3'!AN40+'States-Game 4'!AN40</f>
        <v>#REF!</v>
      </c>
      <c r="AG30" s="1" t="e">
        <f>'Team 1'!AO40+Moanalua!AO40+Kalaheo!AO40+Kaiser!AO40+Kalani!AO40+#REF!+Leilehua!AO40+Kapolei!AO40+Mililani!AO40+#REF!+Kahuku!AO40+'OIA-Kalaheo'!AO40+'OIA-Game 2'!AO40+'OIA-Game 3'!AO40+'States-Game 1'!AO40+'States-Game 2'!AO40+'States-Game 3'!AO40+'States-Game 4'!AO40</f>
        <v>#REF!</v>
      </c>
      <c r="AH30" s="1" t="e">
        <f>'Team 1'!AP40+Moanalua!AP40+Kalaheo!AP40+Kaiser!AP40+Kalani!AP40+#REF!+Leilehua!AP40+Kapolei!AP40+Mililani!AP40+#REF!+Kahuku!AP40+'OIA-Kalaheo'!AP40+'OIA-Game 2'!AP40+'OIA-Game 3'!AP40+'States-Game 1'!AP40+'States-Game 2'!AP40+'States-Game 3'!AP40+'States-Game 4'!AP40</f>
        <v>#REF!</v>
      </c>
      <c r="AI30" s="1" t="e">
        <f>'Team 1'!AQ40+Moanalua!AQ40+Kalaheo!AQ40+Kaiser!AQ40+Kalani!AQ40+#REF!+Leilehua!AQ40+Kapolei!AQ40+Mililani!AQ40+#REF!+Kahuku!AQ40+'OIA-Kalaheo'!AQ40+'OIA-Game 2'!AQ40+'OIA-Game 3'!AQ40+'States-Game 1'!AQ40+'States-Game 2'!AQ40+'States-Game 3'!AQ40+'States-Game 4'!AQ40</f>
        <v>#REF!</v>
      </c>
      <c r="AJ30" s="1" t="e">
        <f>'Team 1'!AR40+Moanalua!AR40+Kalaheo!AR40+Kaiser!AR40+Kalani!AR40+#REF!+Leilehua!AR40+Kapolei!AR40+Mililani!AR40+#REF!+Kahuku!AR40+'OIA-Kalaheo'!AR40+'OIA-Game 2'!AR40+'OIA-Game 3'!AR40+'States-Game 1'!AR40+'States-Game 2'!AR40+'States-Game 3'!AR40+'States-Game 4'!AR40</f>
        <v>#REF!</v>
      </c>
      <c r="AK30" s="1" t="e">
        <f>'Team 1'!AS40+Moanalua!AS40+Kalaheo!AS40+Kaiser!AS40+Kalani!AS40+#REF!+Leilehua!AS40+Kapolei!AS40+Mililani!AS40+#REF!+Kahuku!AS40+'OIA-Kalaheo'!AS40+'OIA-Game 2'!AS40+'OIA-Game 3'!AS40+'States-Game 1'!AS40+'States-Game 2'!AS40+'States-Game 3'!AS40+'States-Game 4'!AS40</f>
        <v>#REF!</v>
      </c>
      <c r="AL30" s="1" t="e">
        <f>'Team 1'!AT40+Moanalua!AT40+Kalaheo!AT40+Kaiser!AT40+Kalani!AT40+#REF!+Leilehua!AT40+Kapolei!AT40+Mililani!AT40+#REF!+Kahuku!AT40+'OIA-Kalaheo'!AT40+'OIA-Game 2'!AT40+'OIA-Game 3'!AT40+'States-Game 1'!AT40+'States-Game 2'!AT40+'States-Game 3'!AT40+'States-Game 4'!AT40</f>
        <v>#REF!</v>
      </c>
      <c r="AM30" s="1" t="e">
        <f>'Team 1'!AU40+Moanalua!AU40+Kalaheo!AU40+Kaiser!AU40+Kalani!AU40+#REF!+Leilehua!AU40+Kapolei!AU40+Mililani!AU40+#REF!+Kahuku!AU40+'OIA-Kalaheo'!AU40+'OIA-Game 2'!AU40+'OIA-Game 3'!AU40+'States-Game 1'!AU40+'States-Game 2'!AU40+'States-Game 3'!AU40+'States-Game 4'!AU40</f>
        <v>#REF!</v>
      </c>
      <c r="AN30" s="1" t="e">
        <f>'Team 1'!AV40+Moanalua!AV40+Kalaheo!AV40+Kaiser!AV40+Kalani!AV40+#REF!+Leilehua!AV40+Kapolei!AV40+Mililani!AV40+#REF!+Kahuku!AV40+'OIA-Kalaheo'!AV40+'OIA-Game 2'!AV40+'OIA-Game 3'!AV40+'States-Game 1'!AV40+'States-Game 2'!AV40+'States-Game 3'!AV40+'States-Game 4'!AV40</f>
        <v>#REF!</v>
      </c>
      <c r="AO30" s="1" t="e">
        <f>'Team 1'!AW40+Moanalua!AW40+Kalaheo!AW40+Kaiser!AW40+Kalani!AW40+#REF!+Leilehua!AW40+Kapolei!AW40+Mililani!AW40+#REF!+Kahuku!AW40+'OIA-Kalaheo'!AW40+'OIA-Game 2'!AW40+'OIA-Game 3'!AW40+'States-Game 1'!AW40+'States-Game 2'!AW40+'States-Game 3'!AW40+'States-Game 4'!AW40</f>
        <v>#REF!</v>
      </c>
      <c r="AP30" s="1" t="e">
        <f>'Team 1'!AX40+Moanalua!AX40+Kalaheo!AX40+Kaiser!AX40+Kalani!AX40+#REF!+Leilehua!AX40+Kapolei!AX40+Mililani!AX40+#REF!+Kahuku!AX40+'OIA-Kalaheo'!AX40+'OIA-Game 2'!AX40+'OIA-Game 3'!AX40+'States-Game 1'!AX40+'States-Game 2'!AX40+'States-Game 3'!AX40+'States-Game 4'!AX40</f>
        <v>#REF!</v>
      </c>
      <c r="AQ30" s="44" t="e">
        <f t="shared" si="0"/>
        <v>#REF!</v>
      </c>
      <c r="AR30" s="1" t="e">
        <f>'Team 1'!AZ40+Moanalua!AZ40+Kalaheo!AZ40+Kaiser!AZ40+Kalani!AZ40+#REF!+Leilehua!AZ40+Kapolei!AZ40+Mililani!AZ40+#REF!+Kahuku!AZ40+'OIA-Kalaheo'!AZ40+'OIA-Game 2'!AZ40+'OIA-Game 3'!AZ40+'States-Game 1'!AZ40+'States-Game 2'!AZ40+'States-Game 3'!AZ40+'States-Game 4'!AZ40</f>
        <v>#REF!</v>
      </c>
      <c r="AS30" s="32">
        <v>25</v>
      </c>
    </row>
    <row r="31" spans="1:45" x14ac:dyDescent="0.15">
      <c r="A31" s="45">
        <v>26</v>
      </c>
      <c r="B31" s="46" t="e">
        <f>'Team 1'!J41+Moanalua!J41+Kalaheo!J41+Kaiser!J41+Kalani!J41+#REF!+Leilehua!J41+Kapolei!J41+Mililani!J41+#REF!+Kahuku!J41+'OIA-Kalaheo'!J41+'OIA-Game 2'!J41+'OIA-Game 3'!J41+'States-Game 1'!J41+'States-Game 2'!J41+'States-Game 3'!J41+'States-Game 4'!J41</f>
        <v>#REF!</v>
      </c>
      <c r="C31" s="46" t="e">
        <f>'Team 1'!K41+Moanalua!K41+Kalaheo!K41+Kaiser!K41+Kalani!K41+#REF!+Leilehua!K41+Kapolei!K41+Mililani!K41+#REF!+Kahuku!K41+'OIA-Kalaheo'!K41+'OIA-Game 2'!K41+'OIA-Game 3'!K41+'States-Game 1'!K41+'States-Game 2'!K41+'States-Game 3'!K41+'States-Game 4'!K41</f>
        <v>#REF!</v>
      </c>
      <c r="D31" s="46" t="e">
        <f>'Team 1'!L41+Moanalua!L41+Kalaheo!L41+Kaiser!L41+Kalani!L41+#REF!+Leilehua!L41+Kapolei!L41+Mililani!L41+#REF!+Kahuku!L41+'OIA-Kalaheo'!L41+'OIA-Game 2'!L41+'OIA-Game 3'!L41+'States-Game 1'!L41+'States-Game 2'!L41+'States-Game 3'!L41+'States-Game 4'!L41</f>
        <v>#REF!</v>
      </c>
      <c r="E31" s="46" t="e">
        <f>'Team 1'!M41+Moanalua!M41+Kalaheo!M41+Kaiser!M41+Kalani!M41+#REF!+Leilehua!M41+Kapolei!M41+Mililani!M41+#REF!+Kahuku!M41+'OIA-Kalaheo'!M41+'OIA-Game 2'!M41+'OIA-Game 3'!M41+'States-Game 1'!M41+'States-Game 2'!M41+'States-Game 3'!M41+'States-Game 4'!M41</f>
        <v>#REF!</v>
      </c>
      <c r="F31" s="46" t="e">
        <f>'Team 1'!N41+Moanalua!N41+Kalaheo!N41+Kaiser!N41+Kalani!N41+#REF!+Leilehua!N41+Kapolei!N41+Mililani!N41+#REF!+Kahuku!N41+'OIA-Kalaheo'!N41+'OIA-Game 2'!N41+'OIA-Game 3'!N41+'States-Game 1'!N41+'States-Game 2'!N41+'States-Game 3'!N41+'States-Game 4'!N41</f>
        <v>#REF!</v>
      </c>
      <c r="G31" s="46" t="e">
        <f>'Team 1'!O41+Moanalua!O41+Kalaheo!O41+Kaiser!O41+Kalani!O41+#REF!+Leilehua!O41+Kapolei!O41+Mililani!O41+#REF!+Kahuku!O41+'OIA-Kalaheo'!O41+'OIA-Game 2'!O41+'OIA-Game 3'!O41+'States-Game 1'!O41+'States-Game 2'!O41+'States-Game 3'!O41+'States-Game 4'!O41</f>
        <v>#REF!</v>
      </c>
      <c r="H31" s="46" t="e">
        <f>'Team 1'!P41+Moanalua!P41+Kalaheo!P41+Kaiser!P41+Kalani!P41+#REF!+Leilehua!P41+Kapolei!P41+Mililani!P41+#REF!+Kahuku!P41+'OIA-Kalaheo'!P41+'OIA-Game 2'!P41+'OIA-Game 3'!P41+'States-Game 1'!P41+'States-Game 2'!P41+'States-Game 3'!P41+'States-Game 4'!P41</f>
        <v>#REF!</v>
      </c>
      <c r="I31" s="46" t="e">
        <f>'Team 1'!Q41+Moanalua!Q41+Kalaheo!Q41+Kaiser!Q41+Kalani!Q41+#REF!+Leilehua!Q41+Kapolei!Q41+Mililani!Q41+#REF!+Kahuku!Q41+'OIA-Kalaheo'!Q41+'OIA-Game 2'!Q41+'OIA-Game 3'!Q41+'States-Game 1'!Q41+'States-Game 2'!Q41+'States-Game 3'!Q41+'States-Game 4'!Q41</f>
        <v>#REF!</v>
      </c>
      <c r="J31" s="46" t="e">
        <f>'Team 1'!R41+Moanalua!R41+Kalaheo!R41+Kaiser!R41+Kalani!R41+#REF!+Leilehua!R41+Kapolei!R41+Mililani!R41+#REF!+Kahuku!R41+'OIA-Kalaheo'!R41+'OIA-Game 2'!R41+'OIA-Game 3'!R41+'States-Game 1'!R41+'States-Game 2'!R41+'States-Game 3'!R41+'States-Game 4'!R41</f>
        <v>#REF!</v>
      </c>
      <c r="K31" s="46" t="e">
        <f>'Team 1'!S41+Moanalua!S41+Kalaheo!S41+Kaiser!S41+Kalani!S41+#REF!+Leilehua!S41+Kapolei!S41+Mililani!S41+#REF!+Kahuku!S41+'OIA-Kalaheo'!S41+'OIA-Game 2'!S41+'OIA-Game 3'!S41+'States-Game 1'!S41+'States-Game 2'!S41+'States-Game 3'!S41+'States-Game 4'!S41</f>
        <v>#REF!</v>
      </c>
      <c r="L31" s="46" t="e">
        <f>'Team 1'!T41+Moanalua!T41+Kalaheo!T41+Kaiser!T41+Kalani!T41+#REF!+Leilehua!T41+Kapolei!T41+Mililani!T41+#REF!+Kahuku!T41+'OIA-Kalaheo'!T41+'OIA-Game 2'!T41+'OIA-Game 3'!T41+'States-Game 1'!T41+'States-Game 2'!T41+'States-Game 3'!T41+'States-Game 4'!T41</f>
        <v>#REF!</v>
      </c>
      <c r="M31" s="46" t="e">
        <f>'Team 1'!U41+Moanalua!U41+Kalaheo!U41+Kaiser!U41+Kalani!U41+#REF!+Leilehua!U41+Kapolei!U41+Mililani!U41+#REF!+Kahuku!U41+'OIA-Kalaheo'!U41+'OIA-Game 2'!U41+'OIA-Game 3'!U41+'States-Game 1'!U41+'States-Game 2'!U41+'States-Game 3'!U41+'States-Game 4'!U41</f>
        <v>#REF!</v>
      </c>
      <c r="N31" s="46" t="e">
        <f>'Team 1'!V41+Moanalua!V41+Kalaheo!V41+Kaiser!V41+Kalani!V41+#REF!+Leilehua!V41+Kapolei!V41+Mililani!V41+#REF!+Kahuku!V41+'OIA-Kalaheo'!V41+'OIA-Game 2'!V41+'OIA-Game 3'!V41+'States-Game 1'!V41+'States-Game 2'!V41+'States-Game 3'!V41+'States-Game 4'!V41</f>
        <v>#REF!</v>
      </c>
      <c r="O31" s="46" t="e">
        <f>'Team 1'!W41+Moanalua!W41+Kalaheo!W41+Kaiser!W41+Kalani!W41+#REF!+Leilehua!W41+Kapolei!W41+Mililani!W41+#REF!+Kahuku!W41+'OIA-Kalaheo'!W41+'OIA-Game 2'!W41+'OIA-Game 3'!W41+'States-Game 1'!W41+'States-Game 2'!W41+'States-Game 3'!W41+'States-Game 4'!W41</f>
        <v>#REF!</v>
      </c>
      <c r="P31" s="46" t="e">
        <f>'Team 1'!X41+Moanalua!X41+Kalaheo!X41+Kaiser!X41+Kalani!X41+#REF!+Leilehua!X41+Kapolei!X41+Mililani!X41+#REF!+Kahuku!X41+'OIA-Kalaheo'!X41+'OIA-Game 2'!X41+'OIA-Game 3'!X41+'States-Game 1'!X41+'States-Game 2'!X41+'States-Game 3'!X41+'States-Game 4'!X41</f>
        <v>#REF!</v>
      </c>
      <c r="Q31" s="46" t="e">
        <f>'Team 1'!Y41+Moanalua!Y41+Kalaheo!Y41+Kaiser!Y41+Kalani!Y41+#REF!+Leilehua!Y41+Kapolei!Y41+Mililani!Y41+#REF!+Kahuku!Y41+'OIA-Kalaheo'!Y41+'OIA-Game 2'!Y41+'OIA-Game 3'!Y41+'States-Game 1'!Y41+'States-Game 2'!Y41+'States-Game 3'!Y41+'States-Game 4'!Y41</f>
        <v>#REF!</v>
      </c>
      <c r="R31" s="46" t="e">
        <f>'Team 1'!Z41+Moanalua!Z41+Kalaheo!Z41+Kaiser!Z41+Kalani!Z41+#REF!+Leilehua!Z41+Kapolei!Z41+Mililani!Z41+#REF!+Kahuku!Z41+'OIA-Kalaheo'!Z41+'OIA-Game 2'!Z41+'OIA-Game 3'!Z41+'States-Game 1'!Z41+'States-Game 2'!Z41+'States-Game 3'!Z41+'States-Game 4'!Z41</f>
        <v>#REF!</v>
      </c>
      <c r="S31" s="46" t="e">
        <f>'Team 1'!AA41+Moanalua!AA41+Kalaheo!AA41+Kaiser!AA41+Kalani!AA41+#REF!+Leilehua!AA41+Kapolei!AA41+Mililani!AA41+#REF!+Kahuku!AA41+'OIA-Kalaheo'!AA41+'OIA-Game 2'!AA41+'OIA-Game 3'!AA41+'States-Game 1'!AA41+'States-Game 2'!AA41+'States-Game 3'!AA41+'States-Game 4'!AA41</f>
        <v>#REF!</v>
      </c>
      <c r="T31" s="46" t="e">
        <f>'Team 1'!AB41+Moanalua!AB41+Kalaheo!AB41+Kaiser!AB41+Kalani!AB41+#REF!+Leilehua!AB41+Kapolei!AB41+Mililani!AB41+#REF!+Kahuku!AB41+'OIA-Kalaheo'!AB41+'OIA-Game 2'!AB41+'OIA-Game 3'!AB41+'States-Game 1'!AB41+'States-Game 2'!AB41+'States-Game 3'!AB41+'States-Game 4'!AB41</f>
        <v>#REF!</v>
      </c>
      <c r="U31" s="46" t="e">
        <f>'Team 1'!AC41+Moanalua!AC41+Kalaheo!AC41+Kaiser!AC41+Kalani!AC41+#REF!+Leilehua!AC41+Kapolei!AC41+Mililani!AC41+#REF!+Kahuku!AC41+'OIA-Kalaheo'!AC41+'OIA-Game 2'!AC41+'OIA-Game 3'!AC41+'States-Game 1'!AC41+'States-Game 2'!AC41+'States-Game 3'!AC41+'States-Game 4'!AC41</f>
        <v>#REF!</v>
      </c>
      <c r="V31" s="46" t="e">
        <f>'Team 1'!AD41+Moanalua!AD41+Kalaheo!AD41+Kaiser!AD41+Kalani!AD41+#REF!+Leilehua!AD41+Kapolei!AD41+Mililani!AD41+#REF!+Kahuku!AD41+'OIA-Kalaheo'!AD41+'OIA-Game 2'!AD41+'OIA-Game 3'!AD41+'States-Game 1'!AD41+'States-Game 2'!AD41+'States-Game 3'!AD41+'States-Game 4'!AD41</f>
        <v>#REF!</v>
      </c>
      <c r="W31" s="46" t="e">
        <f>'Team 1'!AE41+Moanalua!AE41+Kalaheo!AE41+Kaiser!AE41+Kalani!AE41+#REF!+Leilehua!AE41+Kapolei!AE41+Mililani!AE41+#REF!+Kahuku!AE41+'OIA-Kalaheo'!AE41+'OIA-Game 2'!AE41+'OIA-Game 3'!AE41+'States-Game 1'!AE41+'States-Game 2'!AE41+'States-Game 3'!AE41+'States-Game 4'!AE41</f>
        <v>#REF!</v>
      </c>
      <c r="X31" s="46" t="e">
        <f>'Team 1'!AF41+Moanalua!AF41+Kalaheo!AF41+Kaiser!AF41+Kalani!AF41+#REF!+Leilehua!AF41+Kapolei!AF41+Mililani!AF41+#REF!+Kahuku!AF41+'OIA-Kalaheo'!AF41+'OIA-Game 2'!AF41+'OIA-Game 3'!AF41+'States-Game 1'!AF41+'States-Game 2'!AF41+'States-Game 3'!AF41+'States-Game 4'!AF41</f>
        <v>#REF!</v>
      </c>
      <c r="Y31" s="46" t="e">
        <f>'Team 1'!AG41+Moanalua!AG41+Kalaheo!AG41+Kaiser!AG41+Kalani!AG41+#REF!+Leilehua!AG41+Kapolei!AG41+Mililani!AG41+#REF!+Kahuku!AG41+'OIA-Kalaheo'!AG41+'OIA-Game 2'!AG41+'OIA-Game 3'!AG41+'States-Game 1'!AG41+'States-Game 2'!AG41+'States-Game 3'!AG41+'States-Game 4'!AG41</f>
        <v>#REF!</v>
      </c>
      <c r="Z31" s="46" t="e">
        <f>'Team 1'!AH41+Moanalua!AH41+Kalaheo!AH41+Kaiser!AH41+Kalani!AH41+#REF!+Leilehua!AH41+Kapolei!AH41+Mililani!AH41+#REF!+Kahuku!AH41+'OIA-Kalaheo'!AH41+'OIA-Game 2'!AH41+'OIA-Game 3'!AH41+'States-Game 1'!AH41+'States-Game 2'!AH41+'States-Game 3'!AH41+'States-Game 4'!AH41</f>
        <v>#REF!</v>
      </c>
      <c r="AA31" s="46" t="e">
        <f>'Team 1'!AI41+Moanalua!AI41+Kalaheo!AI41+Kaiser!AI41+Kalani!AI41+#REF!+Leilehua!AI41+Kapolei!AI41+Mililani!AI41+#REF!+Kahuku!AI41+'OIA-Kalaheo'!AI41+'OIA-Game 2'!AI41+'OIA-Game 3'!AI41+'States-Game 1'!AI41+'States-Game 2'!AI41+'States-Game 3'!AI41+'States-Game 4'!AI41</f>
        <v>#REF!</v>
      </c>
      <c r="AB31" s="46" t="e">
        <f>'Team 1'!AJ41+Moanalua!AJ41+Kalaheo!AJ41+Kaiser!AJ41+Kalani!AJ41+#REF!+Leilehua!AJ41+Kapolei!AJ41+Mililani!AJ41+#REF!+Kahuku!AJ41+'OIA-Kalaheo'!AJ41+'OIA-Game 2'!AJ41+'OIA-Game 3'!AJ41+'States-Game 1'!AJ41+'States-Game 2'!AJ41+'States-Game 3'!AJ41+'States-Game 4'!AJ41</f>
        <v>#REF!</v>
      </c>
      <c r="AC31" s="46" t="e">
        <f>'Team 1'!AK41+Moanalua!AK41+Kalaheo!AK41+Kaiser!AK41+Kalani!AK41+#REF!+Leilehua!AK41+Kapolei!AK41+Mililani!AK41+#REF!+Kahuku!AK41+'OIA-Kalaheo'!AK41+'OIA-Game 2'!AK41+'OIA-Game 3'!AK41+'States-Game 1'!AK41+'States-Game 2'!AK41+'States-Game 3'!AK41+'States-Game 4'!AK41</f>
        <v>#REF!</v>
      </c>
      <c r="AD31" s="46" t="e">
        <f>'Team 1'!AL41+Moanalua!AL41+Kalaheo!AL41+Kaiser!AL41+Kalani!AL41+#REF!+Leilehua!AL41+Kapolei!AL41+Mililani!AL41+#REF!+Kahuku!AL41+'OIA-Kalaheo'!AL41+'OIA-Game 2'!AL41+'OIA-Game 3'!AL41+'States-Game 1'!AL41+'States-Game 2'!AL41+'States-Game 3'!AL41+'States-Game 4'!AL41</f>
        <v>#REF!</v>
      </c>
      <c r="AE31" s="46" t="e">
        <f>'Team 1'!AM41+Moanalua!AM41+Kalaheo!AM41+Kaiser!AM41+Kalani!AM41+#REF!+Leilehua!AM41+Kapolei!AM41+Mililani!AM41+#REF!+Kahuku!AM41+'OIA-Kalaheo'!AM41+'OIA-Game 2'!AM41+'OIA-Game 3'!AM41+'States-Game 1'!AM41+'States-Game 2'!AM41+'States-Game 3'!AM41+'States-Game 4'!AM41</f>
        <v>#REF!</v>
      </c>
      <c r="AF31" s="46" t="e">
        <f>'Team 1'!AN41+Moanalua!AN41+Kalaheo!AN41+Kaiser!AN41+Kalani!AN41+#REF!+Leilehua!AN41+Kapolei!AN41+Mililani!AN41+#REF!+Kahuku!AN41+'OIA-Kalaheo'!AN41+'OIA-Game 2'!AN41+'OIA-Game 3'!AN41+'States-Game 1'!AN41+'States-Game 2'!AN41+'States-Game 3'!AN41+'States-Game 4'!AN41</f>
        <v>#REF!</v>
      </c>
      <c r="AG31" s="46" t="e">
        <f>'Team 1'!AO41+Moanalua!AO41+Kalaheo!AO41+Kaiser!AO41+Kalani!AO41+#REF!+Leilehua!AO41+Kapolei!AO41+Mililani!AO41+#REF!+Kahuku!AO41+'OIA-Kalaheo'!AO41+'OIA-Game 2'!AO41+'OIA-Game 3'!AO41+'States-Game 1'!AO41+'States-Game 2'!AO41+'States-Game 3'!AO41+'States-Game 4'!AO41</f>
        <v>#REF!</v>
      </c>
      <c r="AH31" s="46" t="e">
        <f>'Team 1'!AP41+Moanalua!AP41+Kalaheo!AP41+Kaiser!AP41+Kalani!AP41+#REF!+Leilehua!AP41+Kapolei!AP41+Mililani!AP41+#REF!+Kahuku!AP41+'OIA-Kalaheo'!AP41+'OIA-Game 2'!AP41+'OIA-Game 3'!AP41+'States-Game 1'!AP41+'States-Game 2'!AP41+'States-Game 3'!AP41+'States-Game 4'!AP41</f>
        <v>#REF!</v>
      </c>
      <c r="AI31" s="46" t="e">
        <f>'Team 1'!AQ41+Moanalua!AQ41+Kalaheo!AQ41+Kaiser!AQ41+Kalani!AQ41+#REF!+Leilehua!AQ41+Kapolei!AQ41+Mililani!AQ41+#REF!+Kahuku!AQ41+'OIA-Kalaheo'!AQ41+'OIA-Game 2'!AQ41+'OIA-Game 3'!AQ41+'States-Game 1'!AQ41+'States-Game 2'!AQ41+'States-Game 3'!AQ41+'States-Game 4'!AQ41</f>
        <v>#REF!</v>
      </c>
      <c r="AJ31" s="46" t="e">
        <f>'Team 1'!AR41+Moanalua!AR41+Kalaheo!AR41+Kaiser!AR41+Kalani!AR41+#REF!+Leilehua!AR41+Kapolei!AR41+Mililani!AR41+#REF!+Kahuku!AR41+'OIA-Kalaheo'!AR41+'OIA-Game 2'!AR41+'OIA-Game 3'!AR41+'States-Game 1'!AR41+'States-Game 2'!AR41+'States-Game 3'!AR41+'States-Game 4'!AR41</f>
        <v>#REF!</v>
      </c>
      <c r="AK31" s="46" t="e">
        <f>'Team 1'!AS41+Moanalua!AS41+Kalaheo!AS41+Kaiser!AS41+Kalani!AS41+#REF!+Leilehua!AS41+Kapolei!AS41+Mililani!AS41+#REF!+Kahuku!AS41+'OIA-Kalaheo'!AS41+'OIA-Game 2'!AS41+'OIA-Game 3'!AS41+'States-Game 1'!AS41+'States-Game 2'!AS41+'States-Game 3'!AS41+'States-Game 4'!AS41</f>
        <v>#REF!</v>
      </c>
      <c r="AL31" s="46" t="e">
        <f>'Team 1'!AT41+Moanalua!AT41+Kalaheo!AT41+Kaiser!AT41+Kalani!AT41+#REF!+Leilehua!AT41+Kapolei!AT41+Mililani!AT41+#REF!+Kahuku!AT41+'OIA-Kalaheo'!AT41+'OIA-Game 2'!AT41+'OIA-Game 3'!AT41+'States-Game 1'!AT41+'States-Game 2'!AT41+'States-Game 3'!AT41+'States-Game 4'!AT41</f>
        <v>#REF!</v>
      </c>
      <c r="AM31" s="46" t="e">
        <f>'Team 1'!AU41+Moanalua!AU41+Kalaheo!AU41+Kaiser!AU41+Kalani!AU41+#REF!+Leilehua!AU41+Kapolei!AU41+Mililani!AU41+#REF!+Kahuku!AU41+'OIA-Kalaheo'!AU41+'OIA-Game 2'!AU41+'OIA-Game 3'!AU41+'States-Game 1'!AU41+'States-Game 2'!AU41+'States-Game 3'!AU41+'States-Game 4'!AU41</f>
        <v>#REF!</v>
      </c>
      <c r="AN31" s="46" t="e">
        <f>'Team 1'!AV41+Moanalua!AV41+Kalaheo!AV41+Kaiser!AV41+Kalani!AV41+#REF!+Leilehua!AV41+Kapolei!AV41+Mililani!AV41+#REF!+Kahuku!AV41+'OIA-Kalaheo'!AV41+'OIA-Game 2'!AV41+'OIA-Game 3'!AV41+'States-Game 1'!AV41+'States-Game 2'!AV41+'States-Game 3'!AV41+'States-Game 4'!AV41</f>
        <v>#REF!</v>
      </c>
      <c r="AO31" s="46" t="e">
        <f>'Team 1'!AW41+Moanalua!AW41+Kalaheo!AW41+Kaiser!AW41+Kalani!AW41+#REF!+Leilehua!AW41+Kapolei!AW41+Mililani!AW41+#REF!+Kahuku!AW41+'OIA-Kalaheo'!AW41+'OIA-Game 2'!AW41+'OIA-Game 3'!AW41+'States-Game 1'!AW41+'States-Game 2'!AW41+'States-Game 3'!AW41+'States-Game 4'!AW41</f>
        <v>#REF!</v>
      </c>
      <c r="AP31" s="46" t="e">
        <f>'Team 1'!AX41+Moanalua!AX41+Kalaheo!AX41+Kaiser!AX41+Kalani!AX41+#REF!+Leilehua!AX41+Kapolei!AX41+Mililani!AX41+#REF!+Kahuku!AX41+'OIA-Kalaheo'!AX41+'OIA-Game 2'!AX41+'OIA-Game 3'!AX41+'States-Game 1'!AX41+'States-Game 2'!AX41+'States-Game 3'!AX41+'States-Game 4'!AX41</f>
        <v>#REF!</v>
      </c>
      <c r="AQ31" s="47" t="e">
        <f t="shared" si="0"/>
        <v>#REF!</v>
      </c>
      <c r="AR31" s="46" t="e">
        <f>'Team 1'!AZ41+Moanalua!AZ41+Kalaheo!AZ41+Kaiser!AZ41+Kalani!AZ41+#REF!+Leilehua!AZ41+Kapolei!AZ41+Mililani!AZ41+#REF!+Kahuku!AZ41+'OIA-Kalaheo'!AZ41+'OIA-Game 2'!AZ41+'OIA-Game 3'!AZ41+'States-Game 1'!AZ41+'States-Game 2'!AZ41+'States-Game 3'!AZ41+'States-Game 4'!AZ41</f>
        <v>#REF!</v>
      </c>
      <c r="AS31" s="48">
        <v>26</v>
      </c>
    </row>
    <row r="32" spans="1:45" x14ac:dyDescent="0.15">
      <c r="A32" s="45">
        <v>27</v>
      </c>
      <c r="B32" s="46" t="e">
        <f>'Team 1'!J42+Moanalua!J42+Kalaheo!J42+Kaiser!J42+Kalani!J42+#REF!+Leilehua!J42+Kapolei!J42+Mililani!J42+#REF!+Kahuku!J42+'OIA-Kalaheo'!J42+'OIA-Game 2'!J42+'OIA-Game 3'!J42+'States-Game 1'!J42+'States-Game 2'!J42+'States-Game 3'!J42+'States-Game 4'!J42</f>
        <v>#REF!</v>
      </c>
      <c r="C32" s="46" t="e">
        <f>'Team 1'!K42+Moanalua!K42+Kalaheo!K42+Kaiser!K42+Kalani!K42+#REF!+Leilehua!K42+Kapolei!K42+Mililani!K42+#REF!+Kahuku!K42+'OIA-Kalaheo'!K42+'OIA-Game 2'!K42+'OIA-Game 3'!K42+'States-Game 1'!K42+'States-Game 2'!K42+'States-Game 3'!K42+'States-Game 4'!K42</f>
        <v>#REF!</v>
      </c>
      <c r="D32" s="46" t="e">
        <f>'Team 1'!L42+Moanalua!L42+Kalaheo!L42+Kaiser!L42+Kalani!L42+#REF!+Leilehua!L42+Kapolei!L42+Mililani!L42+#REF!+Kahuku!L42+'OIA-Kalaheo'!L42+'OIA-Game 2'!L42+'OIA-Game 3'!L42+'States-Game 1'!L42+'States-Game 2'!L42+'States-Game 3'!L42+'States-Game 4'!L42</f>
        <v>#REF!</v>
      </c>
      <c r="E32" s="46" t="e">
        <f>'Team 1'!M42+Moanalua!M42+Kalaheo!M42+Kaiser!M42+Kalani!M42+#REF!+Leilehua!M42+Kapolei!M42+Mililani!M42+#REF!+Kahuku!M42+'OIA-Kalaheo'!M42+'OIA-Game 2'!M42+'OIA-Game 3'!M42+'States-Game 1'!M42+'States-Game 2'!M42+'States-Game 3'!M42+'States-Game 4'!M42</f>
        <v>#REF!</v>
      </c>
      <c r="F32" s="46" t="e">
        <f>'Team 1'!N42+Moanalua!N42+Kalaheo!N42+Kaiser!N42+Kalani!N42+#REF!+Leilehua!N42+Kapolei!N42+Mililani!N42+#REF!+Kahuku!N42+'OIA-Kalaheo'!N42+'OIA-Game 2'!N42+'OIA-Game 3'!N42+'States-Game 1'!N42+'States-Game 2'!N42+'States-Game 3'!N42+'States-Game 4'!N42</f>
        <v>#REF!</v>
      </c>
      <c r="G32" s="46" t="e">
        <f>'Team 1'!O42+Moanalua!O42+Kalaheo!O42+Kaiser!O42+Kalani!O42+#REF!+Leilehua!O42+Kapolei!O42+Mililani!O42+#REF!+Kahuku!O42+'OIA-Kalaheo'!O42+'OIA-Game 2'!O42+'OIA-Game 3'!O42+'States-Game 1'!O42+'States-Game 2'!O42+'States-Game 3'!O42+'States-Game 4'!O42</f>
        <v>#REF!</v>
      </c>
      <c r="H32" s="46" t="e">
        <f>'Team 1'!P42+Moanalua!P42+Kalaheo!P42+Kaiser!P42+Kalani!P42+#REF!+Leilehua!P42+Kapolei!P42+Mililani!P42+#REF!+Kahuku!P42+'OIA-Kalaheo'!P42+'OIA-Game 2'!P42+'OIA-Game 3'!P42+'States-Game 1'!P42+'States-Game 2'!P42+'States-Game 3'!P42+'States-Game 4'!P42</f>
        <v>#REF!</v>
      </c>
      <c r="I32" s="46" t="e">
        <f>'Team 1'!Q42+Moanalua!Q42+Kalaheo!Q42+Kaiser!Q42+Kalani!Q42+#REF!+Leilehua!Q42+Kapolei!Q42+Mililani!Q42+#REF!+Kahuku!Q42+'OIA-Kalaheo'!Q42+'OIA-Game 2'!Q42+'OIA-Game 3'!Q42+'States-Game 1'!Q42+'States-Game 2'!Q42+'States-Game 3'!Q42+'States-Game 4'!Q42</f>
        <v>#REF!</v>
      </c>
      <c r="J32" s="46" t="e">
        <f>'Team 1'!R42+Moanalua!R42+Kalaheo!R42+Kaiser!R42+Kalani!R42+#REF!+Leilehua!R42+Kapolei!R42+Mililani!R42+#REF!+Kahuku!R42+'OIA-Kalaheo'!R42+'OIA-Game 2'!R42+'OIA-Game 3'!R42+'States-Game 1'!R42+'States-Game 2'!R42+'States-Game 3'!R42+'States-Game 4'!R42</f>
        <v>#REF!</v>
      </c>
      <c r="K32" s="46" t="e">
        <f>'Team 1'!S42+Moanalua!S42+Kalaheo!S42+Kaiser!S42+Kalani!S42+#REF!+Leilehua!S42+Kapolei!S42+Mililani!S42+#REF!+Kahuku!S42+'OIA-Kalaheo'!S42+'OIA-Game 2'!S42+'OIA-Game 3'!S42+'States-Game 1'!S42+'States-Game 2'!S42+'States-Game 3'!S42+'States-Game 4'!S42</f>
        <v>#REF!</v>
      </c>
      <c r="L32" s="46" t="e">
        <f>'Team 1'!T42+Moanalua!T42+Kalaheo!T42+Kaiser!T42+Kalani!T42+#REF!+Leilehua!T42+Kapolei!T42+Mililani!T42+#REF!+Kahuku!T42+'OIA-Kalaheo'!T42+'OIA-Game 2'!T42+'OIA-Game 3'!T42+'States-Game 1'!T42+'States-Game 2'!T42+'States-Game 3'!T42+'States-Game 4'!T42</f>
        <v>#REF!</v>
      </c>
      <c r="M32" s="46" t="e">
        <f>'Team 1'!U42+Moanalua!U42+Kalaheo!U42+Kaiser!U42+Kalani!U42+#REF!+Leilehua!U42+Kapolei!U42+Mililani!U42+#REF!+Kahuku!U42+'OIA-Kalaheo'!U42+'OIA-Game 2'!U42+'OIA-Game 3'!U42+'States-Game 1'!U42+'States-Game 2'!U42+'States-Game 3'!U42+'States-Game 4'!U42</f>
        <v>#REF!</v>
      </c>
      <c r="N32" s="46" t="e">
        <f>'Team 1'!V42+Moanalua!V42+Kalaheo!V42+Kaiser!V42+Kalani!V42+#REF!+Leilehua!V42+Kapolei!V42+Mililani!V42+#REF!+Kahuku!V42+'OIA-Kalaheo'!V42+'OIA-Game 2'!V42+'OIA-Game 3'!V42+'States-Game 1'!V42+'States-Game 2'!V42+'States-Game 3'!V42+'States-Game 4'!V42</f>
        <v>#REF!</v>
      </c>
      <c r="O32" s="46" t="e">
        <f>'Team 1'!W42+Moanalua!W42+Kalaheo!W42+Kaiser!W42+Kalani!W42+#REF!+Leilehua!W42+Kapolei!W42+Mililani!W42+#REF!+Kahuku!W42+'OIA-Kalaheo'!W42+'OIA-Game 2'!W42+'OIA-Game 3'!W42+'States-Game 1'!W42+'States-Game 2'!W42+'States-Game 3'!W42+'States-Game 4'!W42</f>
        <v>#REF!</v>
      </c>
      <c r="P32" s="46" t="e">
        <f>'Team 1'!X42+Moanalua!X42+Kalaheo!X42+Kaiser!X42+Kalani!X42+#REF!+Leilehua!X42+Kapolei!X42+Mililani!X42+#REF!+Kahuku!X42+'OIA-Kalaheo'!X42+'OIA-Game 2'!X42+'OIA-Game 3'!X42+'States-Game 1'!X42+'States-Game 2'!X42+'States-Game 3'!X42+'States-Game 4'!X42</f>
        <v>#REF!</v>
      </c>
      <c r="Q32" s="46" t="e">
        <f>'Team 1'!Y42+Moanalua!Y42+Kalaheo!Y42+Kaiser!Y42+Kalani!Y42+#REF!+Leilehua!Y42+Kapolei!Y42+Mililani!Y42+#REF!+Kahuku!Y42+'OIA-Kalaheo'!Y42+'OIA-Game 2'!Y42+'OIA-Game 3'!Y42+'States-Game 1'!Y42+'States-Game 2'!Y42+'States-Game 3'!Y42+'States-Game 4'!Y42</f>
        <v>#REF!</v>
      </c>
      <c r="R32" s="46" t="e">
        <f>'Team 1'!Z42+Moanalua!Z42+Kalaheo!Z42+Kaiser!Z42+Kalani!Z42+#REF!+Leilehua!Z42+Kapolei!Z42+Mililani!Z42+#REF!+Kahuku!Z42+'OIA-Kalaheo'!Z42+'OIA-Game 2'!Z42+'OIA-Game 3'!Z42+'States-Game 1'!Z42+'States-Game 2'!Z42+'States-Game 3'!Z42+'States-Game 4'!Z42</f>
        <v>#REF!</v>
      </c>
      <c r="S32" s="46" t="e">
        <f>'Team 1'!AA42+Moanalua!AA42+Kalaheo!AA42+Kaiser!AA42+Kalani!AA42+#REF!+Leilehua!AA42+Kapolei!AA42+Mililani!AA42+#REF!+Kahuku!AA42+'OIA-Kalaheo'!AA42+'OIA-Game 2'!AA42+'OIA-Game 3'!AA42+'States-Game 1'!AA42+'States-Game 2'!AA42+'States-Game 3'!AA42+'States-Game 4'!AA42</f>
        <v>#REF!</v>
      </c>
      <c r="T32" s="46" t="e">
        <f>'Team 1'!AB42+Moanalua!AB42+Kalaheo!AB42+Kaiser!AB42+Kalani!AB42+#REF!+Leilehua!AB42+Kapolei!AB42+Mililani!AB42+#REF!+Kahuku!AB42+'OIA-Kalaheo'!AB42+'OIA-Game 2'!AB42+'OIA-Game 3'!AB42+'States-Game 1'!AB42+'States-Game 2'!AB42+'States-Game 3'!AB42+'States-Game 4'!AB42</f>
        <v>#REF!</v>
      </c>
      <c r="U32" s="46" t="e">
        <f>'Team 1'!AC42+Moanalua!AC42+Kalaheo!AC42+Kaiser!AC42+Kalani!AC42+#REF!+Leilehua!AC42+Kapolei!AC42+Mililani!AC42+#REF!+Kahuku!AC42+'OIA-Kalaheo'!AC42+'OIA-Game 2'!AC42+'OIA-Game 3'!AC42+'States-Game 1'!AC42+'States-Game 2'!AC42+'States-Game 3'!AC42+'States-Game 4'!AC42</f>
        <v>#REF!</v>
      </c>
      <c r="V32" s="46" t="e">
        <f>'Team 1'!AD42+Moanalua!AD42+Kalaheo!AD42+Kaiser!AD42+Kalani!AD42+#REF!+Leilehua!AD42+Kapolei!AD42+Mililani!AD42+#REF!+Kahuku!AD42+'OIA-Kalaheo'!AD42+'OIA-Game 2'!AD42+'OIA-Game 3'!AD42+'States-Game 1'!AD42+'States-Game 2'!AD42+'States-Game 3'!AD42+'States-Game 4'!AD42</f>
        <v>#REF!</v>
      </c>
      <c r="W32" s="46" t="e">
        <f>'Team 1'!AE42+Moanalua!AE42+Kalaheo!AE42+Kaiser!AE42+Kalani!AE42+#REF!+Leilehua!AE42+Kapolei!AE42+Mililani!AE42+#REF!+Kahuku!AE42+'OIA-Kalaheo'!AE42+'OIA-Game 2'!AE42+'OIA-Game 3'!AE42+'States-Game 1'!AE42+'States-Game 2'!AE42+'States-Game 3'!AE42+'States-Game 4'!AE42</f>
        <v>#REF!</v>
      </c>
      <c r="X32" s="46" t="e">
        <f>'Team 1'!AF42+Moanalua!AF42+Kalaheo!AF42+Kaiser!AF42+Kalani!AF42+#REF!+Leilehua!AF42+Kapolei!AF42+Mililani!AF42+#REF!+Kahuku!AF42+'OIA-Kalaheo'!AF42+'OIA-Game 2'!AF42+'OIA-Game 3'!AF42+'States-Game 1'!AF42+'States-Game 2'!AF42+'States-Game 3'!AF42+'States-Game 4'!AF42</f>
        <v>#REF!</v>
      </c>
      <c r="Y32" s="46" t="e">
        <f>'Team 1'!AG42+Moanalua!AG42+Kalaheo!AG42+Kaiser!AG42+Kalani!AG42+#REF!+Leilehua!AG42+Kapolei!AG42+Mililani!AG42+#REF!+Kahuku!AG42+'OIA-Kalaheo'!AG42+'OIA-Game 2'!AG42+'OIA-Game 3'!AG42+'States-Game 1'!AG42+'States-Game 2'!AG42+'States-Game 3'!AG42+'States-Game 4'!AG42</f>
        <v>#REF!</v>
      </c>
      <c r="Z32" s="46" t="e">
        <f>'Team 1'!AH42+Moanalua!AH42+Kalaheo!AH42+Kaiser!AH42+Kalani!AH42+#REF!+Leilehua!AH42+Kapolei!AH42+Mililani!AH42+#REF!+Kahuku!AH42+'OIA-Kalaheo'!AH42+'OIA-Game 2'!AH42+'OIA-Game 3'!AH42+'States-Game 1'!AH42+'States-Game 2'!AH42+'States-Game 3'!AH42+'States-Game 4'!AH42</f>
        <v>#REF!</v>
      </c>
      <c r="AA32" s="46" t="e">
        <f>'Team 1'!AI42+Moanalua!AI42+Kalaheo!AI42+Kaiser!AI42+Kalani!AI42+#REF!+Leilehua!AI42+Kapolei!AI42+Mililani!AI42+#REF!+Kahuku!AI42+'OIA-Kalaheo'!AI42+'OIA-Game 2'!AI42+'OIA-Game 3'!AI42+'States-Game 1'!AI42+'States-Game 2'!AI42+'States-Game 3'!AI42+'States-Game 4'!AI42</f>
        <v>#REF!</v>
      </c>
      <c r="AB32" s="46" t="e">
        <f>'Team 1'!AJ42+Moanalua!AJ42+Kalaheo!AJ42+Kaiser!AJ42+Kalani!AJ42+#REF!+Leilehua!AJ42+Kapolei!AJ42+Mililani!AJ42+#REF!+Kahuku!AJ42+'OIA-Kalaheo'!AJ42+'OIA-Game 2'!AJ42+'OIA-Game 3'!AJ42+'States-Game 1'!AJ42+'States-Game 2'!AJ42+'States-Game 3'!AJ42+'States-Game 4'!AJ42</f>
        <v>#REF!</v>
      </c>
      <c r="AC32" s="46" t="e">
        <f>'Team 1'!AK42+Moanalua!AK42+Kalaheo!AK42+Kaiser!AK42+Kalani!AK42+#REF!+Leilehua!AK42+Kapolei!AK42+Mililani!AK42+#REF!+Kahuku!AK42+'OIA-Kalaheo'!AK42+'OIA-Game 2'!AK42+'OIA-Game 3'!AK42+'States-Game 1'!AK42+'States-Game 2'!AK42+'States-Game 3'!AK42+'States-Game 4'!AK42</f>
        <v>#REF!</v>
      </c>
      <c r="AD32" s="46" t="e">
        <f>'Team 1'!AL42+Moanalua!AL42+Kalaheo!AL42+Kaiser!AL42+Kalani!AL42+#REF!+Leilehua!AL42+Kapolei!AL42+Mililani!AL42+#REF!+Kahuku!AL42+'OIA-Kalaheo'!AL42+'OIA-Game 2'!AL42+'OIA-Game 3'!AL42+'States-Game 1'!AL42+'States-Game 2'!AL42+'States-Game 3'!AL42+'States-Game 4'!AL42</f>
        <v>#REF!</v>
      </c>
      <c r="AE32" s="46" t="e">
        <f>'Team 1'!AM42+Moanalua!AM42+Kalaheo!AM42+Kaiser!AM42+Kalani!AM42+#REF!+Leilehua!AM42+Kapolei!AM42+Mililani!AM42+#REF!+Kahuku!AM42+'OIA-Kalaheo'!AM42+'OIA-Game 2'!AM42+'OIA-Game 3'!AM42+'States-Game 1'!AM42+'States-Game 2'!AM42+'States-Game 3'!AM42+'States-Game 4'!AM42</f>
        <v>#REF!</v>
      </c>
      <c r="AF32" s="46" t="e">
        <f>'Team 1'!AN42+Moanalua!AN42+Kalaheo!AN42+Kaiser!AN42+Kalani!AN42+#REF!+Leilehua!AN42+Kapolei!AN42+Mililani!AN42+#REF!+Kahuku!AN42+'OIA-Kalaheo'!AN42+'OIA-Game 2'!AN42+'OIA-Game 3'!AN42+'States-Game 1'!AN42+'States-Game 2'!AN42+'States-Game 3'!AN42+'States-Game 4'!AN42</f>
        <v>#REF!</v>
      </c>
      <c r="AG32" s="46" t="e">
        <f>'Team 1'!AO42+Moanalua!AO42+Kalaheo!AO42+Kaiser!AO42+Kalani!AO42+#REF!+Leilehua!AO42+Kapolei!AO42+Mililani!AO42+#REF!+Kahuku!AO42+'OIA-Kalaheo'!AO42+'OIA-Game 2'!AO42+'OIA-Game 3'!AO42+'States-Game 1'!AO42+'States-Game 2'!AO42+'States-Game 3'!AO42+'States-Game 4'!AO42</f>
        <v>#REF!</v>
      </c>
      <c r="AH32" s="46" t="e">
        <f>'Team 1'!AP42+Moanalua!AP42+Kalaheo!AP42+Kaiser!AP42+Kalani!AP42+#REF!+Leilehua!AP42+Kapolei!AP42+Mililani!AP42+#REF!+Kahuku!AP42+'OIA-Kalaheo'!AP42+'OIA-Game 2'!AP42+'OIA-Game 3'!AP42+'States-Game 1'!AP42+'States-Game 2'!AP42+'States-Game 3'!AP42+'States-Game 4'!AP42</f>
        <v>#REF!</v>
      </c>
      <c r="AI32" s="46" t="e">
        <f>'Team 1'!AQ42+Moanalua!AQ42+Kalaheo!AQ42+Kaiser!AQ42+Kalani!AQ42+#REF!+Leilehua!AQ42+Kapolei!AQ42+Mililani!AQ42+#REF!+Kahuku!AQ42+'OIA-Kalaheo'!AQ42+'OIA-Game 2'!AQ42+'OIA-Game 3'!AQ42+'States-Game 1'!AQ42+'States-Game 2'!AQ42+'States-Game 3'!AQ42+'States-Game 4'!AQ42</f>
        <v>#REF!</v>
      </c>
      <c r="AJ32" s="46" t="e">
        <f>'Team 1'!AR42+Moanalua!AR42+Kalaheo!AR42+Kaiser!AR42+Kalani!AR42+#REF!+Leilehua!AR42+Kapolei!AR42+Mililani!AR42+#REF!+Kahuku!AR42+'OIA-Kalaheo'!AR42+'OIA-Game 2'!AR42+'OIA-Game 3'!AR42+'States-Game 1'!AR42+'States-Game 2'!AR42+'States-Game 3'!AR42+'States-Game 4'!AR42</f>
        <v>#REF!</v>
      </c>
      <c r="AK32" s="46" t="e">
        <f>'Team 1'!AS42+Moanalua!AS42+Kalaheo!AS42+Kaiser!AS42+Kalani!AS42+#REF!+Leilehua!AS42+Kapolei!AS42+Mililani!AS42+#REF!+Kahuku!AS42+'OIA-Kalaheo'!AS42+'OIA-Game 2'!AS42+'OIA-Game 3'!AS42+'States-Game 1'!AS42+'States-Game 2'!AS42+'States-Game 3'!AS42+'States-Game 4'!AS42</f>
        <v>#REF!</v>
      </c>
      <c r="AL32" s="46" t="e">
        <f>'Team 1'!AT42+Moanalua!AT42+Kalaheo!AT42+Kaiser!AT42+Kalani!AT42+#REF!+Leilehua!AT42+Kapolei!AT42+Mililani!AT42+#REF!+Kahuku!AT42+'OIA-Kalaheo'!AT42+'OIA-Game 2'!AT42+'OIA-Game 3'!AT42+'States-Game 1'!AT42+'States-Game 2'!AT42+'States-Game 3'!AT42+'States-Game 4'!AT42</f>
        <v>#REF!</v>
      </c>
      <c r="AM32" s="46" t="e">
        <f>'Team 1'!AU42+Moanalua!AU42+Kalaheo!AU42+Kaiser!AU42+Kalani!AU42+#REF!+Leilehua!AU42+Kapolei!AU42+Mililani!AU42+#REF!+Kahuku!AU42+'OIA-Kalaheo'!AU42+'OIA-Game 2'!AU42+'OIA-Game 3'!AU42+'States-Game 1'!AU42+'States-Game 2'!AU42+'States-Game 3'!AU42+'States-Game 4'!AU42</f>
        <v>#REF!</v>
      </c>
      <c r="AN32" s="46" t="e">
        <f>'Team 1'!AV42+Moanalua!AV42+Kalaheo!AV42+Kaiser!AV42+Kalani!AV42+#REF!+Leilehua!AV42+Kapolei!AV42+Mililani!AV42+#REF!+Kahuku!AV42+'OIA-Kalaheo'!AV42+'OIA-Game 2'!AV42+'OIA-Game 3'!AV42+'States-Game 1'!AV42+'States-Game 2'!AV42+'States-Game 3'!AV42+'States-Game 4'!AV42</f>
        <v>#REF!</v>
      </c>
      <c r="AO32" s="46" t="e">
        <f>'Team 1'!AW42+Moanalua!AW42+Kalaheo!AW42+Kaiser!AW42+Kalani!AW42+#REF!+Leilehua!AW42+Kapolei!AW42+Mililani!AW42+#REF!+Kahuku!AW42+'OIA-Kalaheo'!AW42+'OIA-Game 2'!AW42+'OIA-Game 3'!AW42+'States-Game 1'!AW42+'States-Game 2'!AW42+'States-Game 3'!AW42+'States-Game 4'!AW42</f>
        <v>#REF!</v>
      </c>
      <c r="AP32" s="46" t="e">
        <f>'Team 1'!AX42+Moanalua!AX42+Kalaheo!AX42+Kaiser!AX42+Kalani!AX42+#REF!+Leilehua!AX42+Kapolei!AX42+Mililani!AX42+#REF!+Kahuku!AX42+'OIA-Kalaheo'!AX42+'OIA-Game 2'!AX42+'OIA-Game 3'!AX42+'States-Game 1'!AX42+'States-Game 2'!AX42+'States-Game 3'!AX42+'States-Game 4'!AX42</f>
        <v>#REF!</v>
      </c>
      <c r="AQ32" s="47" t="e">
        <f t="shared" si="0"/>
        <v>#REF!</v>
      </c>
      <c r="AR32" s="46" t="e">
        <f>'Team 1'!AZ42+Moanalua!AZ42+Kalaheo!AZ42+Kaiser!AZ42+Kalani!AZ42+#REF!+Leilehua!AZ42+Kapolei!AZ42+Mililani!AZ42+#REF!+Kahuku!AZ42+'OIA-Kalaheo'!AZ42+'OIA-Game 2'!AZ42+'OIA-Game 3'!AZ42+'States-Game 1'!AZ42+'States-Game 2'!AZ42+'States-Game 3'!AZ42+'States-Game 4'!AZ42</f>
        <v>#REF!</v>
      </c>
      <c r="AS32" s="48">
        <v>27</v>
      </c>
    </row>
    <row r="33" spans="1:45" x14ac:dyDescent="0.15">
      <c r="A33" s="45">
        <v>28</v>
      </c>
      <c r="B33" s="46" t="e">
        <f>'Team 1'!J43+Moanalua!J43+Kalaheo!J43+Kaiser!J43+Kalani!J43+#REF!+Leilehua!J43+Kapolei!J43+Mililani!J43+#REF!+Kahuku!J43+'OIA-Kalaheo'!J43+'OIA-Game 2'!J43+'OIA-Game 3'!J43+'States-Game 1'!J43+'States-Game 2'!J43+'States-Game 3'!J43+'States-Game 4'!J43</f>
        <v>#REF!</v>
      </c>
      <c r="C33" s="46" t="e">
        <f>'Team 1'!K43+Moanalua!K43+Kalaheo!K43+Kaiser!K43+Kalani!K43+#REF!+Leilehua!K43+Kapolei!K43+Mililani!K43+#REF!+Kahuku!K43+'OIA-Kalaheo'!K43+'OIA-Game 2'!K43+'OIA-Game 3'!K43+'States-Game 1'!K43+'States-Game 2'!K43+'States-Game 3'!K43+'States-Game 4'!K43</f>
        <v>#REF!</v>
      </c>
      <c r="D33" s="46" t="e">
        <f>'Team 1'!L43+Moanalua!L43+Kalaheo!L43+Kaiser!L43+Kalani!L43+#REF!+Leilehua!L43+Kapolei!L43+Mililani!L43+#REF!+Kahuku!L43+'OIA-Kalaheo'!L43+'OIA-Game 2'!L43+'OIA-Game 3'!L43+'States-Game 1'!L43+'States-Game 2'!L43+'States-Game 3'!L43+'States-Game 4'!L43</f>
        <v>#REF!</v>
      </c>
      <c r="E33" s="46" t="e">
        <f>'Team 1'!M43+Moanalua!M43+Kalaheo!M43+Kaiser!M43+Kalani!M43+#REF!+Leilehua!M43+Kapolei!M43+Mililani!M43+#REF!+Kahuku!M43+'OIA-Kalaheo'!M43+'OIA-Game 2'!M43+'OIA-Game 3'!M43+'States-Game 1'!M43+'States-Game 2'!M43+'States-Game 3'!M43+'States-Game 4'!M43</f>
        <v>#REF!</v>
      </c>
      <c r="F33" s="46" t="e">
        <f>'Team 1'!N43+Moanalua!N43+Kalaheo!N43+Kaiser!N43+Kalani!N43+#REF!+Leilehua!N43+Kapolei!N43+Mililani!N43+#REF!+Kahuku!N43+'OIA-Kalaheo'!N43+'OIA-Game 2'!N43+'OIA-Game 3'!N43+'States-Game 1'!N43+'States-Game 2'!N43+'States-Game 3'!N43+'States-Game 4'!N43</f>
        <v>#REF!</v>
      </c>
      <c r="G33" s="46" t="e">
        <f>'Team 1'!O43+Moanalua!O43+Kalaheo!O43+Kaiser!O43+Kalani!O43+#REF!+Leilehua!O43+Kapolei!O43+Mililani!O43+#REF!+Kahuku!O43+'OIA-Kalaheo'!O43+'OIA-Game 2'!O43+'OIA-Game 3'!O43+'States-Game 1'!O43+'States-Game 2'!O43+'States-Game 3'!O43+'States-Game 4'!O43</f>
        <v>#REF!</v>
      </c>
      <c r="H33" s="46" t="e">
        <f>'Team 1'!P43+Moanalua!P43+Kalaheo!P43+Kaiser!P43+Kalani!P43+#REF!+Leilehua!P43+Kapolei!P43+Mililani!P43+#REF!+Kahuku!P43+'OIA-Kalaheo'!P43+'OIA-Game 2'!P43+'OIA-Game 3'!P43+'States-Game 1'!P43+'States-Game 2'!P43+'States-Game 3'!P43+'States-Game 4'!P43</f>
        <v>#REF!</v>
      </c>
      <c r="I33" s="46" t="e">
        <f>'Team 1'!Q43+Moanalua!Q43+Kalaheo!Q43+Kaiser!Q43+Kalani!Q43+#REF!+Leilehua!Q43+Kapolei!Q43+Mililani!Q43+#REF!+Kahuku!Q43+'OIA-Kalaheo'!Q43+'OIA-Game 2'!Q43+'OIA-Game 3'!Q43+'States-Game 1'!Q43+'States-Game 2'!Q43+'States-Game 3'!Q43+'States-Game 4'!Q43</f>
        <v>#REF!</v>
      </c>
      <c r="J33" s="46" t="e">
        <f>'Team 1'!R43+Moanalua!R43+Kalaheo!R43+Kaiser!R43+Kalani!R43+#REF!+Leilehua!R43+Kapolei!R43+Mililani!R43+#REF!+Kahuku!R43+'OIA-Kalaheo'!R43+'OIA-Game 2'!R43+'OIA-Game 3'!R43+'States-Game 1'!R43+'States-Game 2'!R43+'States-Game 3'!R43+'States-Game 4'!R43</f>
        <v>#REF!</v>
      </c>
      <c r="K33" s="46" t="e">
        <f>'Team 1'!S43+Moanalua!S43+Kalaheo!S43+Kaiser!S43+Kalani!S43+#REF!+Leilehua!S43+Kapolei!S43+Mililani!S43+#REF!+Kahuku!S43+'OIA-Kalaheo'!S43+'OIA-Game 2'!S43+'OIA-Game 3'!S43+'States-Game 1'!S43+'States-Game 2'!S43+'States-Game 3'!S43+'States-Game 4'!S43</f>
        <v>#REF!</v>
      </c>
      <c r="L33" s="46" t="e">
        <f>'Team 1'!T43+Moanalua!T43+Kalaheo!T43+Kaiser!T43+Kalani!T43+#REF!+Leilehua!T43+Kapolei!T43+Mililani!T43+#REF!+Kahuku!T43+'OIA-Kalaheo'!T43+'OIA-Game 2'!T43+'OIA-Game 3'!T43+'States-Game 1'!T43+'States-Game 2'!T43+'States-Game 3'!T43+'States-Game 4'!T43</f>
        <v>#REF!</v>
      </c>
      <c r="M33" s="46" t="e">
        <f>'Team 1'!U43+Moanalua!U43+Kalaheo!U43+Kaiser!U43+Kalani!U43+#REF!+Leilehua!U43+Kapolei!U43+Mililani!U43+#REF!+Kahuku!U43+'OIA-Kalaheo'!U43+'OIA-Game 2'!U43+'OIA-Game 3'!U43+'States-Game 1'!U43+'States-Game 2'!U43+'States-Game 3'!U43+'States-Game 4'!U43</f>
        <v>#REF!</v>
      </c>
      <c r="N33" s="46" t="e">
        <f>'Team 1'!V43+Moanalua!V43+Kalaheo!V43+Kaiser!V43+Kalani!V43+#REF!+Leilehua!V43+Kapolei!V43+Mililani!V43+#REF!+Kahuku!V43+'OIA-Kalaheo'!V43+'OIA-Game 2'!V43+'OIA-Game 3'!V43+'States-Game 1'!V43+'States-Game 2'!V43+'States-Game 3'!V43+'States-Game 4'!V43</f>
        <v>#REF!</v>
      </c>
      <c r="O33" s="46" t="e">
        <f>'Team 1'!W43+Moanalua!W43+Kalaheo!W43+Kaiser!W43+Kalani!W43+#REF!+Leilehua!W43+Kapolei!W43+Mililani!W43+#REF!+Kahuku!W43+'OIA-Kalaheo'!W43+'OIA-Game 2'!W43+'OIA-Game 3'!W43+'States-Game 1'!W43+'States-Game 2'!W43+'States-Game 3'!W43+'States-Game 4'!W43</f>
        <v>#REF!</v>
      </c>
      <c r="P33" s="46" t="e">
        <f>'Team 1'!X43+Moanalua!X43+Kalaheo!X43+Kaiser!X43+Kalani!X43+#REF!+Leilehua!X43+Kapolei!X43+Mililani!X43+#REF!+Kahuku!X43+'OIA-Kalaheo'!X43+'OIA-Game 2'!X43+'OIA-Game 3'!X43+'States-Game 1'!X43+'States-Game 2'!X43+'States-Game 3'!X43+'States-Game 4'!X43</f>
        <v>#REF!</v>
      </c>
      <c r="Q33" s="46" t="e">
        <f>'Team 1'!Y43+Moanalua!Y43+Kalaheo!Y43+Kaiser!Y43+Kalani!Y43+#REF!+Leilehua!Y43+Kapolei!Y43+Mililani!Y43+#REF!+Kahuku!Y43+'OIA-Kalaheo'!Y43+'OIA-Game 2'!Y43+'OIA-Game 3'!Y43+'States-Game 1'!Y43+'States-Game 2'!Y43+'States-Game 3'!Y43+'States-Game 4'!Y43</f>
        <v>#REF!</v>
      </c>
      <c r="R33" s="46" t="e">
        <f>'Team 1'!Z43+Moanalua!Z43+Kalaheo!Z43+Kaiser!Z43+Kalani!Z43+#REF!+Leilehua!Z43+Kapolei!Z43+Mililani!Z43+#REF!+Kahuku!Z43+'OIA-Kalaheo'!Z43+'OIA-Game 2'!Z43+'OIA-Game 3'!Z43+'States-Game 1'!Z43+'States-Game 2'!Z43+'States-Game 3'!Z43+'States-Game 4'!Z43</f>
        <v>#REF!</v>
      </c>
      <c r="S33" s="46" t="e">
        <f>'Team 1'!AA43+Moanalua!AA43+Kalaheo!AA43+Kaiser!AA43+Kalani!AA43+#REF!+Leilehua!AA43+Kapolei!AA43+Mililani!AA43+#REF!+Kahuku!AA43+'OIA-Kalaheo'!AA43+'OIA-Game 2'!AA43+'OIA-Game 3'!AA43+'States-Game 1'!AA43+'States-Game 2'!AA43+'States-Game 3'!AA43+'States-Game 4'!AA43</f>
        <v>#REF!</v>
      </c>
      <c r="T33" s="46" t="e">
        <f>'Team 1'!AB43+Moanalua!AB43+Kalaheo!AB43+Kaiser!AB43+Kalani!AB43+#REF!+Leilehua!AB43+Kapolei!AB43+Mililani!AB43+#REF!+Kahuku!AB43+'OIA-Kalaheo'!AB43+'OIA-Game 2'!AB43+'OIA-Game 3'!AB43+'States-Game 1'!AB43+'States-Game 2'!AB43+'States-Game 3'!AB43+'States-Game 4'!AB43</f>
        <v>#REF!</v>
      </c>
      <c r="U33" s="46" t="e">
        <f>'Team 1'!AC43+Moanalua!AC43+Kalaheo!AC43+Kaiser!AC43+Kalani!AC43+#REF!+Leilehua!AC43+Kapolei!AC43+Mililani!AC43+#REF!+Kahuku!AC43+'OIA-Kalaheo'!AC43+'OIA-Game 2'!AC43+'OIA-Game 3'!AC43+'States-Game 1'!AC43+'States-Game 2'!AC43+'States-Game 3'!AC43+'States-Game 4'!AC43</f>
        <v>#REF!</v>
      </c>
      <c r="V33" s="46" t="e">
        <f>'Team 1'!AD43+Moanalua!AD43+Kalaheo!AD43+Kaiser!AD43+Kalani!AD43+#REF!+Leilehua!AD43+Kapolei!AD43+Mililani!AD43+#REF!+Kahuku!AD43+'OIA-Kalaheo'!AD43+'OIA-Game 2'!AD43+'OIA-Game 3'!AD43+'States-Game 1'!AD43+'States-Game 2'!AD43+'States-Game 3'!AD43+'States-Game 4'!AD43</f>
        <v>#REF!</v>
      </c>
      <c r="W33" s="46" t="e">
        <f>'Team 1'!AE43+Moanalua!AE43+Kalaheo!AE43+Kaiser!AE43+Kalani!AE43+#REF!+Leilehua!AE43+Kapolei!AE43+Mililani!AE43+#REF!+Kahuku!AE43+'OIA-Kalaheo'!AE43+'OIA-Game 2'!AE43+'OIA-Game 3'!AE43+'States-Game 1'!AE43+'States-Game 2'!AE43+'States-Game 3'!AE43+'States-Game 4'!AE43</f>
        <v>#REF!</v>
      </c>
      <c r="X33" s="46" t="e">
        <f>'Team 1'!AF43+Moanalua!AF43+Kalaheo!AF43+Kaiser!AF43+Kalani!AF43+#REF!+Leilehua!AF43+Kapolei!AF43+Mililani!AF43+#REF!+Kahuku!AF43+'OIA-Kalaheo'!AF43+'OIA-Game 2'!AF43+'OIA-Game 3'!AF43+'States-Game 1'!AF43+'States-Game 2'!AF43+'States-Game 3'!AF43+'States-Game 4'!AF43</f>
        <v>#REF!</v>
      </c>
      <c r="Y33" s="46" t="e">
        <f>'Team 1'!AG43+Moanalua!AG43+Kalaheo!AG43+Kaiser!AG43+Kalani!AG43+#REF!+Leilehua!AG43+Kapolei!AG43+Mililani!AG43+#REF!+Kahuku!AG43+'OIA-Kalaheo'!AG43+'OIA-Game 2'!AG43+'OIA-Game 3'!AG43+'States-Game 1'!AG43+'States-Game 2'!AG43+'States-Game 3'!AG43+'States-Game 4'!AG43</f>
        <v>#REF!</v>
      </c>
      <c r="Z33" s="46" t="e">
        <f>'Team 1'!AH43+Moanalua!AH43+Kalaheo!AH43+Kaiser!AH43+Kalani!AH43+#REF!+Leilehua!AH43+Kapolei!AH43+Mililani!AH43+#REF!+Kahuku!AH43+'OIA-Kalaheo'!AH43+'OIA-Game 2'!AH43+'OIA-Game 3'!AH43+'States-Game 1'!AH43+'States-Game 2'!AH43+'States-Game 3'!AH43+'States-Game 4'!AH43</f>
        <v>#REF!</v>
      </c>
      <c r="AA33" s="46" t="e">
        <f>'Team 1'!AI43+Moanalua!AI43+Kalaheo!AI43+Kaiser!AI43+Kalani!AI43+#REF!+Leilehua!AI43+Kapolei!AI43+Mililani!AI43+#REF!+Kahuku!AI43+'OIA-Kalaheo'!AI43+'OIA-Game 2'!AI43+'OIA-Game 3'!AI43+'States-Game 1'!AI43+'States-Game 2'!AI43+'States-Game 3'!AI43+'States-Game 4'!AI43</f>
        <v>#REF!</v>
      </c>
      <c r="AB33" s="46" t="e">
        <f>'Team 1'!AJ43+Moanalua!AJ43+Kalaheo!AJ43+Kaiser!AJ43+Kalani!AJ43+#REF!+Leilehua!AJ43+Kapolei!AJ43+Mililani!AJ43+#REF!+Kahuku!AJ43+'OIA-Kalaheo'!AJ43+'OIA-Game 2'!AJ43+'OIA-Game 3'!AJ43+'States-Game 1'!AJ43+'States-Game 2'!AJ43+'States-Game 3'!AJ43+'States-Game 4'!AJ43</f>
        <v>#REF!</v>
      </c>
      <c r="AC33" s="46" t="e">
        <f>'Team 1'!AK43+Moanalua!AK43+Kalaheo!AK43+Kaiser!AK43+Kalani!AK43+#REF!+Leilehua!AK43+Kapolei!AK43+Mililani!AK43+#REF!+Kahuku!AK43+'OIA-Kalaheo'!AK43+'OIA-Game 2'!AK43+'OIA-Game 3'!AK43+'States-Game 1'!AK43+'States-Game 2'!AK43+'States-Game 3'!AK43+'States-Game 4'!AK43</f>
        <v>#REF!</v>
      </c>
      <c r="AD33" s="46" t="e">
        <f>'Team 1'!AL43+Moanalua!AL43+Kalaheo!AL43+Kaiser!AL43+Kalani!AL43+#REF!+Leilehua!AL43+Kapolei!AL43+Mililani!AL43+#REF!+Kahuku!AL43+'OIA-Kalaheo'!AL43+'OIA-Game 2'!AL43+'OIA-Game 3'!AL43+'States-Game 1'!AL43+'States-Game 2'!AL43+'States-Game 3'!AL43+'States-Game 4'!AL43</f>
        <v>#REF!</v>
      </c>
      <c r="AE33" s="46" t="e">
        <f>'Team 1'!AM43+Moanalua!AM43+Kalaheo!AM43+Kaiser!AM43+Kalani!AM43+#REF!+Leilehua!AM43+Kapolei!AM43+Mililani!AM43+#REF!+Kahuku!AM43+'OIA-Kalaheo'!AM43+'OIA-Game 2'!AM43+'OIA-Game 3'!AM43+'States-Game 1'!AM43+'States-Game 2'!AM43+'States-Game 3'!AM43+'States-Game 4'!AM43</f>
        <v>#REF!</v>
      </c>
      <c r="AF33" s="46" t="e">
        <f>'Team 1'!AN43+Moanalua!AN43+Kalaheo!AN43+Kaiser!AN43+Kalani!AN43+#REF!+Leilehua!AN43+Kapolei!AN43+Mililani!AN43+#REF!+Kahuku!AN43+'OIA-Kalaheo'!AN43+'OIA-Game 2'!AN43+'OIA-Game 3'!AN43+'States-Game 1'!AN43+'States-Game 2'!AN43+'States-Game 3'!AN43+'States-Game 4'!AN43</f>
        <v>#REF!</v>
      </c>
      <c r="AG33" s="46" t="e">
        <f>'Team 1'!AO43+Moanalua!AO43+Kalaheo!AO43+Kaiser!AO43+Kalani!AO43+#REF!+Leilehua!AO43+Kapolei!AO43+Mililani!AO43+#REF!+Kahuku!AO43+'OIA-Kalaheo'!AO43+'OIA-Game 2'!AO43+'OIA-Game 3'!AO43+'States-Game 1'!AO43+'States-Game 2'!AO43+'States-Game 3'!AO43+'States-Game 4'!AO43</f>
        <v>#REF!</v>
      </c>
      <c r="AH33" s="46" t="e">
        <f>'Team 1'!AP43+Moanalua!AP43+Kalaheo!AP43+Kaiser!AP43+Kalani!AP43+#REF!+Leilehua!AP43+Kapolei!AP43+Mililani!AP43+#REF!+Kahuku!AP43+'OIA-Kalaheo'!AP43+'OIA-Game 2'!AP43+'OIA-Game 3'!AP43+'States-Game 1'!AP43+'States-Game 2'!AP43+'States-Game 3'!AP43+'States-Game 4'!AP43</f>
        <v>#REF!</v>
      </c>
      <c r="AI33" s="46" t="e">
        <f>'Team 1'!AQ43+Moanalua!AQ43+Kalaheo!AQ43+Kaiser!AQ43+Kalani!AQ43+#REF!+Leilehua!AQ43+Kapolei!AQ43+Mililani!AQ43+#REF!+Kahuku!AQ43+'OIA-Kalaheo'!AQ43+'OIA-Game 2'!AQ43+'OIA-Game 3'!AQ43+'States-Game 1'!AQ43+'States-Game 2'!AQ43+'States-Game 3'!AQ43+'States-Game 4'!AQ43</f>
        <v>#REF!</v>
      </c>
      <c r="AJ33" s="46" t="e">
        <f>'Team 1'!AR43+Moanalua!AR43+Kalaheo!AR43+Kaiser!AR43+Kalani!AR43+#REF!+Leilehua!AR43+Kapolei!AR43+Mililani!AR43+#REF!+Kahuku!AR43+'OIA-Kalaheo'!AR43+'OIA-Game 2'!AR43+'OIA-Game 3'!AR43+'States-Game 1'!AR43+'States-Game 2'!AR43+'States-Game 3'!AR43+'States-Game 4'!AR43</f>
        <v>#REF!</v>
      </c>
      <c r="AK33" s="46" t="e">
        <f>'Team 1'!AS43+Moanalua!AS43+Kalaheo!AS43+Kaiser!AS43+Kalani!AS43+#REF!+Leilehua!AS43+Kapolei!AS43+Mililani!AS43+#REF!+Kahuku!AS43+'OIA-Kalaheo'!AS43+'OIA-Game 2'!AS43+'OIA-Game 3'!AS43+'States-Game 1'!AS43+'States-Game 2'!AS43+'States-Game 3'!AS43+'States-Game 4'!AS43</f>
        <v>#REF!</v>
      </c>
      <c r="AL33" s="46" t="e">
        <f>'Team 1'!AT43+Moanalua!AT43+Kalaheo!AT43+Kaiser!AT43+Kalani!AT43+#REF!+Leilehua!AT43+Kapolei!AT43+Mililani!AT43+#REF!+Kahuku!AT43+'OIA-Kalaheo'!AT43+'OIA-Game 2'!AT43+'OIA-Game 3'!AT43+'States-Game 1'!AT43+'States-Game 2'!AT43+'States-Game 3'!AT43+'States-Game 4'!AT43</f>
        <v>#REF!</v>
      </c>
      <c r="AM33" s="46" t="e">
        <f>'Team 1'!AU43+Moanalua!AU43+Kalaheo!AU43+Kaiser!AU43+Kalani!AU43+#REF!+Leilehua!AU43+Kapolei!AU43+Mililani!AU43+#REF!+Kahuku!AU43+'OIA-Kalaheo'!AU43+'OIA-Game 2'!AU43+'OIA-Game 3'!AU43+'States-Game 1'!AU43+'States-Game 2'!AU43+'States-Game 3'!AU43+'States-Game 4'!AU43</f>
        <v>#REF!</v>
      </c>
      <c r="AN33" s="46" t="e">
        <f>'Team 1'!AV43+Moanalua!AV43+Kalaheo!AV43+Kaiser!AV43+Kalani!AV43+#REF!+Leilehua!AV43+Kapolei!AV43+Mililani!AV43+#REF!+Kahuku!AV43+'OIA-Kalaheo'!AV43+'OIA-Game 2'!AV43+'OIA-Game 3'!AV43+'States-Game 1'!AV43+'States-Game 2'!AV43+'States-Game 3'!AV43+'States-Game 4'!AV43</f>
        <v>#REF!</v>
      </c>
      <c r="AO33" s="46" t="e">
        <f>'Team 1'!AW43+Moanalua!AW43+Kalaheo!AW43+Kaiser!AW43+Kalani!AW43+#REF!+Leilehua!AW43+Kapolei!AW43+Mililani!AW43+#REF!+Kahuku!AW43+'OIA-Kalaheo'!AW43+'OIA-Game 2'!AW43+'OIA-Game 3'!AW43+'States-Game 1'!AW43+'States-Game 2'!AW43+'States-Game 3'!AW43+'States-Game 4'!AW43</f>
        <v>#REF!</v>
      </c>
      <c r="AP33" s="46" t="e">
        <f>'Team 1'!AX43+Moanalua!AX43+Kalaheo!AX43+Kaiser!AX43+Kalani!AX43+#REF!+Leilehua!AX43+Kapolei!AX43+Mililani!AX43+#REF!+Kahuku!AX43+'OIA-Kalaheo'!AX43+'OIA-Game 2'!AX43+'OIA-Game 3'!AX43+'States-Game 1'!AX43+'States-Game 2'!AX43+'States-Game 3'!AX43+'States-Game 4'!AX43</f>
        <v>#REF!</v>
      </c>
      <c r="AQ33" s="47" t="e">
        <f t="shared" si="0"/>
        <v>#REF!</v>
      </c>
      <c r="AR33" s="46" t="e">
        <f>'Team 1'!AZ43+Moanalua!AZ43+Kalaheo!AZ43+Kaiser!AZ43+Kalani!AZ43+#REF!+Leilehua!AZ43+Kapolei!AZ43+Mililani!AZ43+#REF!+Kahuku!AZ43+'OIA-Kalaheo'!AZ43+'OIA-Game 2'!AZ43+'OIA-Game 3'!AZ43+'States-Game 1'!AZ43+'States-Game 2'!AZ43+'States-Game 3'!AZ43+'States-Game 4'!AZ43</f>
        <v>#REF!</v>
      </c>
      <c r="AS33" s="48">
        <v>28</v>
      </c>
    </row>
    <row r="35" spans="1:45" x14ac:dyDescent="0.15">
      <c r="A35" s="29" t="s">
        <v>85</v>
      </c>
      <c r="B35" s="4" t="e">
        <f>SUM(B4:B33)</f>
        <v>#REF!</v>
      </c>
      <c r="C35" s="4" t="e">
        <f t="shared" ref="C35:AR35" si="1">SUM(C4:C33)</f>
        <v>#REF!</v>
      </c>
      <c r="D35" s="4" t="e">
        <f t="shared" si="1"/>
        <v>#REF!</v>
      </c>
      <c r="E35" s="4" t="e">
        <f t="shared" si="1"/>
        <v>#REF!</v>
      </c>
      <c r="F35" s="4" t="e">
        <f t="shared" si="1"/>
        <v>#REF!</v>
      </c>
      <c r="G35" s="4" t="e">
        <f t="shared" si="1"/>
        <v>#REF!</v>
      </c>
      <c r="H35" s="4"/>
      <c r="I35" s="5" t="e">
        <f t="shared" si="1"/>
        <v>#REF!</v>
      </c>
      <c r="J35" s="5" t="e">
        <f t="shared" si="1"/>
        <v>#REF!</v>
      </c>
      <c r="K35" s="5" t="e">
        <f t="shared" si="1"/>
        <v>#REF!</v>
      </c>
      <c r="L35" s="5" t="e">
        <f t="shared" si="1"/>
        <v>#REF!</v>
      </c>
      <c r="M35" s="5" t="e">
        <f t="shared" si="1"/>
        <v>#REF!</v>
      </c>
      <c r="N35" s="5" t="e">
        <f t="shared" si="1"/>
        <v>#REF!</v>
      </c>
      <c r="O35" s="5"/>
      <c r="P35" s="6" t="e">
        <f t="shared" si="1"/>
        <v>#REF!</v>
      </c>
      <c r="Q35" s="6" t="e">
        <f t="shared" si="1"/>
        <v>#REF!</v>
      </c>
      <c r="R35" s="6" t="e">
        <f t="shared" si="1"/>
        <v>#REF!</v>
      </c>
      <c r="S35" s="6" t="e">
        <f t="shared" si="1"/>
        <v>#REF!</v>
      </c>
      <c r="T35" s="6" t="e">
        <f t="shared" si="1"/>
        <v>#REF!</v>
      </c>
      <c r="U35" s="6" t="e">
        <f t="shared" si="1"/>
        <v>#REF!</v>
      </c>
      <c r="V35" s="6" t="e">
        <f t="shared" si="1"/>
        <v>#REF!</v>
      </c>
      <c r="W35" s="6"/>
      <c r="X35" s="7" t="e">
        <f t="shared" si="1"/>
        <v>#REF!</v>
      </c>
      <c r="Y35" s="7" t="e">
        <f t="shared" si="1"/>
        <v>#REF!</v>
      </c>
      <c r="Z35" s="7" t="e">
        <f t="shared" si="1"/>
        <v>#REF!</v>
      </c>
      <c r="AA35" s="7" t="e">
        <f t="shared" si="1"/>
        <v>#REF!</v>
      </c>
      <c r="AB35" s="7" t="e">
        <f t="shared" si="1"/>
        <v>#REF!</v>
      </c>
      <c r="AC35" s="7" t="e">
        <f t="shared" si="1"/>
        <v>#REF!</v>
      </c>
      <c r="AD35" s="7" t="e">
        <f t="shared" si="1"/>
        <v>#REF!</v>
      </c>
      <c r="AE35" s="7" t="e">
        <f t="shared" si="1"/>
        <v>#REF!</v>
      </c>
      <c r="AF35" s="7" t="e">
        <f t="shared" si="1"/>
        <v>#REF!</v>
      </c>
      <c r="AG35" s="7" t="e">
        <f t="shared" si="1"/>
        <v>#REF!</v>
      </c>
      <c r="AH35" s="7"/>
      <c r="AI35" s="8" t="e">
        <f t="shared" si="1"/>
        <v>#REF!</v>
      </c>
      <c r="AJ35" s="8" t="e">
        <f t="shared" si="1"/>
        <v>#REF!</v>
      </c>
      <c r="AK35" s="8" t="e">
        <f t="shared" si="1"/>
        <v>#REF!</v>
      </c>
      <c r="AL35" s="8" t="e">
        <f t="shared" si="1"/>
        <v>#REF!</v>
      </c>
      <c r="AM35" s="8" t="e">
        <f t="shared" si="1"/>
        <v>#REF!</v>
      </c>
      <c r="AN35" s="17"/>
      <c r="AO35" s="41" t="e">
        <f t="shared" si="1"/>
        <v>#REF!</v>
      </c>
      <c r="AP35" s="41" t="e">
        <f t="shared" si="1"/>
        <v>#REF!</v>
      </c>
      <c r="AQ35" s="42" t="e">
        <f>AO35/(AO35+AP35)</f>
        <v>#REF!</v>
      </c>
      <c r="AR35" s="24" t="e">
        <f t="shared" si="1"/>
        <v>#REF!</v>
      </c>
    </row>
    <row r="38" spans="1:45" x14ac:dyDescent="0.15">
      <c r="A38"/>
      <c r="B38"/>
      <c r="I38" s="63" t="s">
        <v>63</v>
      </c>
      <c r="J38" s="63"/>
      <c r="K38" s="65">
        <v>42131</v>
      </c>
      <c r="L38" s="63"/>
    </row>
    <row r="39" spans="1:45" x14ac:dyDescent="0.15">
      <c r="A39" s="64"/>
      <c r="B39" s="64"/>
    </row>
    <row r="40" spans="1:45" x14ac:dyDescent="0.15">
      <c r="A40"/>
      <c r="B40"/>
      <c r="C40" s="23"/>
    </row>
    <row r="41" spans="1:45" x14ac:dyDescent="0.15">
      <c r="AN41" s="3"/>
    </row>
    <row r="42" spans="1:45" x14ac:dyDescent="0.15">
      <c r="AN42" s="3"/>
    </row>
    <row r="43" spans="1:45" x14ac:dyDescent="0.15">
      <c r="AN43" s="3"/>
    </row>
    <row r="44" spans="1:45" x14ac:dyDescent="0.15">
      <c r="A44" s="52" t="s">
        <v>86</v>
      </c>
      <c r="B44" s="52"/>
      <c r="C44" s="52" t="s">
        <v>87</v>
      </c>
      <c r="D44" s="52"/>
      <c r="AN44" s="3"/>
    </row>
    <row r="45" spans="1:45" x14ac:dyDescent="0.15">
      <c r="AN45" s="3"/>
    </row>
    <row r="46" spans="1:45" x14ac:dyDescent="0.15">
      <c r="AN46" s="3"/>
    </row>
    <row r="47" spans="1:45" x14ac:dyDescent="0.15">
      <c r="A47"/>
      <c r="B47"/>
      <c r="C47"/>
      <c r="D47"/>
      <c r="AN47" s="3"/>
    </row>
    <row r="48" spans="1:45" x14ac:dyDescent="0.15">
      <c r="A48"/>
      <c r="B48"/>
      <c r="C48"/>
      <c r="D48"/>
      <c r="AN48" s="3"/>
    </row>
    <row r="49" spans="1:40" x14ac:dyDescent="0.15">
      <c r="A49"/>
      <c r="B49"/>
      <c r="C49"/>
      <c r="D49"/>
      <c r="AN49" s="3"/>
    </row>
    <row r="50" spans="1:40" x14ac:dyDescent="0.15">
      <c r="AN50" s="3"/>
    </row>
    <row r="51" spans="1:40" x14ac:dyDescent="0.15">
      <c r="AN51" s="3"/>
    </row>
    <row r="52" spans="1:40" x14ac:dyDescent="0.15">
      <c r="AN52" s="3"/>
    </row>
    <row r="53" spans="1:40" x14ac:dyDescent="0.15">
      <c r="AN53" s="3"/>
    </row>
    <row r="54" spans="1:40" x14ac:dyDescent="0.15">
      <c r="AN54" s="3"/>
    </row>
    <row r="55" spans="1:40" x14ac:dyDescent="0.15">
      <c r="AN55" s="3"/>
    </row>
    <row r="56" spans="1:40" x14ac:dyDescent="0.15">
      <c r="AN56" s="3"/>
    </row>
  </sheetData>
  <mergeCells count="5">
    <mergeCell ref="A44:B44"/>
    <mergeCell ref="C44:D44"/>
    <mergeCell ref="A39:B39"/>
    <mergeCell ref="I38:J38"/>
    <mergeCell ref="K38:L38"/>
  </mergeCells>
  <phoneticPr fontId="3" type="noConversion"/>
  <pageMargins left="0.5" right="0.5" top="1" bottom="1" header="0.5" footer="0.5"/>
  <pageSetup scale="64" orientation="landscape" horizontalDpi="4294967292" verticalDpi="4294967292"/>
  <headerFooter>
    <oddHeader>&amp;LROOSEVELT HIGH SCHOOL&amp;CGIRLS WATER POLO - INDIVIDUAL SEASON STATS&amp;RSY 2018-19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31"/>
  <sheetViews>
    <sheetView topLeftCell="O1" zoomScale="125" zoomScaleNormal="125" workbookViewId="0">
      <selection activeCell="D13" sqref="D13"/>
    </sheetView>
  </sheetViews>
  <sheetFormatPr baseColWidth="10" defaultRowHeight="13" x14ac:dyDescent="0.15"/>
  <cols>
    <col min="1" max="1" width="12.6640625" customWidth="1"/>
    <col min="2" max="2" width="14.6640625" customWidth="1"/>
    <col min="3" max="3" width="2.6640625" customWidth="1"/>
    <col min="4" max="9" width="4.1640625" customWidth="1"/>
    <col min="10" max="10" width="0.83203125" customWidth="1"/>
    <col min="11" max="16" width="4.1640625" customWidth="1"/>
    <col min="17" max="17" width="0.83203125" customWidth="1"/>
    <col min="18" max="24" width="4.1640625" customWidth="1"/>
    <col min="25" max="25" width="1" customWidth="1"/>
    <col min="26" max="35" width="4.1640625" customWidth="1"/>
    <col min="36" max="36" width="0.83203125" customWidth="1"/>
    <col min="37" max="41" width="4.1640625" customWidth="1"/>
    <col min="42" max="42" width="0.83203125" customWidth="1"/>
    <col min="43" max="44" width="6.6640625" customWidth="1"/>
    <col min="45" max="45" width="6.6640625" style="39" customWidth="1"/>
  </cols>
  <sheetData>
    <row r="1" spans="1:45" x14ac:dyDescent="0.15">
      <c r="A1" s="26" t="s">
        <v>4</v>
      </c>
      <c r="B1" s="27">
        <v>2024</v>
      </c>
    </row>
    <row r="2" spans="1:45" x14ac:dyDescent="0.15">
      <c r="D2" s="26" t="s">
        <v>17</v>
      </c>
      <c r="E2" s="26"/>
      <c r="F2" s="66" t="e">
        <f>SUM(D7:G7)</f>
        <v>#REF!</v>
      </c>
      <c r="G2" s="66"/>
      <c r="K2" s="70" t="s">
        <v>103</v>
      </c>
      <c r="L2" s="70"/>
      <c r="M2" s="70"/>
      <c r="N2" s="70"/>
      <c r="O2" s="66" t="e">
        <f>R7</f>
        <v>#REF!</v>
      </c>
      <c r="P2" s="66"/>
      <c r="AK2" s="68" t="s">
        <v>23</v>
      </c>
      <c r="AL2" s="69"/>
      <c r="AM2" s="66" t="e">
        <f>AN7+AO7</f>
        <v>#REF!</v>
      </c>
      <c r="AN2" s="66"/>
    </row>
    <row r="3" spans="1:45" x14ac:dyDescent="0.15">
      <c r="A3" s="10" t="s">
        <v>62</v>
      </c>
      <c r="B3" s="49">
        <v>42131</v>
      </c>
      <c r="D3" s="26" t="s">
        <v>18</v>
      </c>
      <c r="E3" s="26"/>
      <c r="F3" s="66" t="e">
        <f>SUM(K7:P7)</f>
        <v>#REF!</v>
      </c>
      <c r="G3" s="66"/>
      <c r="K3" s="70" t="s">
        <v>73</v>
      </c>
      <c r="L3" s="70"/>
      <c r="M3" s="70"/>
      <c r="N3" s="70"/>
      <c r="O3" s="66" t="e">
        <f>F7</f>
        <v>#REF!</v>
      </c>
      <c r="P3" s="66"/>
      <c r="AK3" s="68" t="s">
        <v>24</v>
      </c>
      <c r="AL3" s="69"/>
      <c r="AM3" s="66" t="e">
        <f>AN7</f>
        <v>#REF!</v>
      </c>
      <c r="AN3" s="66"/>
    </row>
    <row r="4" spans="1:45" x14ac:dyDescent="0.15">
      <c r="D4" s="26" t="s">
        <v>2</v>
      </c>
      <c r="E4" s="26"/>
      <c r="F4" s="67" t="e">
        <f>F2/(F2+F3)</f>
        <v>#REF!</v>
      </c>
      <c r="G4" s="67"/>
      <c r="K4" s="70" t="s">
        <v>74</v>
      </c>
      <c r="L4" s="70"/>
      <c r="M4" s="70"/>
      <c r="N4" s="70"/>
      <c r="O4" s="67" t="e">
        <f>O3/O2</f>
        <v>#REF!</v>
      </c>
      <c r="P4" s="67"/>
      <c r="AK4" s="68" t="s">
        <v>5</v>
      </c>
      <c r="AL4" s="69"/>
      <c r="AM4" s="67" t="e">
        <f>AM3/AM2</f>
        <v>#REF!</v>
      </c>
      <c r="AN4" s="67"/>
    </row>
    <row r="7" spans="1:45" x14ac:dyDescent="0.15">
      <c r="B7" s="28" t="s">
        <v>3</v>
      </c>
      <c r="C7" s="28"/>
      <c r="D7" s="41" t="e">
        <f>SUM(D13:D31)</f>
        <v>#REF!</v>
      </c>
      <c r="E7" s="41" t="e">
        <f t="shared" ref="E7:AR7" si="0">SUM(E13:E31)</f>
        <v>#REF!</v>
      </c>
      <c r="F7" s="41" t="e">
        <f t="shared" si="0"/>
        <v>#REF!</v>
      </c>
      <c r="G7" s="41" t="e">
        <f t="shared" si="0"/>
        <v>#REF!</v>
      </c>
      <c r="H7" s="41" t="e">
        <f t="shared" si="0"/>
        <v>#REF!</v>
      </c>
      <c r="I7" s="41" t="e">
        <f t="shared" si="0"/>
        <v>#REF!</v>
      </c>
      <c r="J7" s="41" t="e">
        <f t="shared" si="0"/>
        <v>#REF!</v>
      </c>
      <c r="K7" s="41" t="e">
        <f t="shared" si="0"/>
        <v>#REF!</v>
      </c>
      <c r="L7" s="41" t="e">
        <f t="shared" si="0"/>
        <v>#REF!</v>
      </c>
      <c r="M7" s="41" t="e">
        <f t="shared" si="0"/>
        <v>#REF!</v>
      </c>
      <c r="N7" s="41" t="e">
        <f t="shared" si="0"/>
        <v>#REF!</v>
      </c>
      <c r="O7" s="41" t="e">
        <f t="shared" si="0"/>
        <v>#REF!</v>
      </c>
      <c r="P7" s="41" t="e">
        <f t="shared" si="0"/>
        <v>#REF!</v>
      </c>
      <c r="Q7" s="41" t="e">
        <f t="shared" si="0"/>
        <v>#REF!</v>
      </c>
      <c r="R7" s="41" t="e">
        <f t="shared" si="0"/>
        <v>#REF!</v>
      </c>
      <c r="S7" s="41" t="e">
        <f t="shared" si="0"/>
        <v>#REF!</v>
      </c>
      <c r="T7" s="41" t="e">
        <f t="shared" si="0"/>
        <v>#REF!</v>
      </c>
      <c r="U7" s="41" t="e">
        <f t="shared" si="0"/>
        <v>#REF!</v>
      </c>
      <c r="V7" s="41" t="e">
        <f t="shared" si="0"/>
        <v>#REF!</v>
      </c>
      <c r="W7" s="41" t="e">
        <f t="shared" si="0"/>
        <v>#REF!</v>
      </c>
      <c r="X7" s="41" t="e">
        <f t="shared" si="0"/>
        <v>#REF!</v>
      </c>
      <c r="Y7" s="41" t="e">
        <f t="shared" si="0"/>
        <v>#REF!</v>
      </c>
      <c r="Z7" s="41" t="e">
        <f t="shared" si="0"/>
        <v>#REF!</v>
      </c>
      <c r="AA7" s="41" t="e">
        <f t="shared" si="0"/>
        <v>#REF!</v>
      </c>
      <c r="AB7" s="41" t="e">
        <f t="shared" si="0"/>
        <v>#REF!</v>
      </c>
      <c r="AC7" s="41" t="e">
        <f t="shared" si="0"/>
        <v>#REF!</v>
      </c>
      <c r="AD7" s="41" t="e">
        <f t="shared" si="0"/>
        <v>#REF!</v>
      </c>
      <c r="AE7" s="41" t="e">
        <f t="shared" si="0"/>
        <v>#REF!</v>
      </c>
      <c r="AF7" s="41" t="e">
        <f t="shared" si="0"/>
        <v>#REF!</v>
      </c>
      <c r="AG7" s="41" t="e">
        <f t="shared" si="0"/>
        <v>#REF!</v>
      </c>
      <c r="AH7" s="41" t="e">
        <f t="shared" si="0"/>
        <v>#REF!</v>
      </c>
      <c r="AI7" s="41" t="e">
        <f t="shared" si="0"/>
        <v>#REF!</v>
      </c>
      <c r="AJ7" s="41" t="e">
        <f t="shared" si="0"/>
        <v>#REF!</v>
      </c>
      <c r="AK7" s="41" t="e">
        <f t="shared" si="0"/>
        <v>#REF!</v>
      </c>
      <c r="AL7" s="41" t="e">
        <f t="shared" si="0"/>
        <v>#REF!</v>
      </c>
      <c r="AM7" s="41" t="e">
        <f t="shared" si="0"/>
        <v>#REF!</v>
      </c>
      <c r="AN7" s="41" t="e">
        <f t="shared" si="0"/>
        <v>#REF!</v>
      </c>
      <c r="AO7" s="41" t="e">
        <f t="shared" si="0"/>
        <v>#REF!</v>
      </c>
      <c r="AP7" s="41" t="e">
        <f t="shared" si="0"/>
        <v>#REF!</v>
      </c>
      <c r="AQ7" s="41" t="e">
        <f t="shared" si="0"/>
        <v>#REF!</v>
      </c>
      <c r="AR7" s="41" t="e">
        <f t="shared" si="0"/>
        <v>#REF!</v>
      </c>
      <c r="AS7" s="42" t="e">
        <f>AVERAGE(AS12:AS31)</f>
        <v>#DIV/0!</v>
      </c>
    </row>
    <row r="10" spans="1:45" x14ac:dyDescent="0.15">
      <c r="A10" s="1" t="s">
        <v>119</v>
      </c>
      <c r="B10" s="1" t="s">
        <v>120</v>
      </c>
      <c r="C10" s="26"/>
      <c r="D10" s="4" t="s">
        <v>43</v>
      </c>
      <c r="E10" s="4" t="s">
        <v>44</v>
      </c>
      <c r="F10" s="4" t="s">
        <v>45</v>
      </c>
      <c r="G10" s="4" t="s">
        <v>77</v>
      </c>
      <c r="H10" s="4" t="s">
        <v>78</v>
      </c>
      <c r="I10" s="4" t="s">
        <v>79</v>
      </c>
      <c r="J10" s="4"/>
      <c r="K10" s="5" t="s">
        <v>64</v>
      </c>
      <c r="L10" s="5" t="s">
        <v>65</v>
      </c>
      <c r="M10" s="5" t="s">
        <v>66</v>
      </c>
      <c r="N10" s="5" t="s">
        <v>67</v>
      </c>
      <c r="O10" s="5" t="s">
        <v>68</v>
      </c>
      <c r="P10" s="5" t="s">
        <v>69</v>
      </c>
      <c r="Q10" s="5"/>
      <c r="R10" s="6" t="s">
        <v>46</v>
      </c>
      <c r="S10" s="6" t="s">
        <v>47</v>
      </c>
      <c r="T10" s="6" t="s">
        <v>48</v>
      </c>
      <c r="U10" s="6" t="s">
        <v>49</v>
      </c>
      <c r="V10" s="6" t="s">
        <v>50</v>
      </c>
      <c r="W10" s="6" t="s">
        <v>51</v>
      </c>
      <c r="X10" s="6" t="s">
        <v>70</v>
      </c>
      <c r="Y10" s="6"/>
      <c r="Z10" s="7" t="s">
        <v>71</v>
      </c>
      <c r="AA10" s="7" t="s">
        <v>72</v>
      </c>
      <c r="AB10" s="7" t="s">
        <v>31</v>
      </c>
      <c r="AC10" s="7" t="s">
        <v>32</v>
      </c>
      <c r="AD10" s="7" t="s">
        <v>33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38</v>
      </c>
      <c r="AJ10" s="7"/>
      <c r="AK10" s="8" t="s">
        <v>39</v>
      </c>
      <c r="AL10" s="8" t="s">
        <v>40</v>
      </c>
      <c r="AM10" s="8" t="s">
        <v>41</v>
      </c>
      <c r="AN10" s="8" t="s">
        <v>14</v>
      </c>
      <c r="AO10" s="8" t="s">
        <v>15</v>
      </c>
      <c r="AP10" s="8"/>
      <c r="AQ10" s="41" t="s">
        <v>17</v>
      </c>
      <c r="AR10" s="41" t="s">
        <v>21</v>
      </c>
      <c r="AS10" s="42" t="s">
        <v>19</v>
      </c>
    </row>
    <row r="11" spans="1:45" x14ac:dyDescent="0.15">
      <c r="A11" s="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40"/>
    </row>
    <row r="12" spans="1:45" x14ac:dyDescent="0.15">
      <c r="A12" s="2">
        <v>20240302.100000001</v>
      </c>
      <c r="B12" s="71" t="s">
        <v>134</v>
      </c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34"/>
    </row>
    <row r="13" spans="1:45" x14ac:dyDescent="0.15">
      <c r="A13" s="2">
        <v>20240309.100000001</v>
      </c>
      <c r="B13" s="71" t="s">
        <v>135</v>
      </c>
      <c r="C13" s="26"/>
      <c r="D13" s="1">
        <f>'Team 1'!J45</f>
        <v>0</v>
      </c>
      <c r="E13" s="1">
        <f>'Team 1'!K45</f>
        <v>0</v>
      </c>
      <c r="F13" s="1">
        <f>'Team 1'!L45</f>
        <v>0</v>
      </c>
      <c r="G13" s="1">
        <f>'Team 1'!M45</f>
        <v>0</v>
      </c>
      <c r="H13" s="1">
        <f>'Team 1'!N45</f>
        <v>0</v>
      </c>
      <c r="I13" s="1">
        <f>'Team 1'!O45</f>
        <v>0</v>
      </c>
      <c r="J13" s="1">
        <f>'Team 1'!P45</f>
        <v>0</v>
      </c>
      <c r="K13" s="1">
        <f>'Team 1'!Q45</f>
        <v>0</v>
      </c>
      <c r="L13" s="1">
        <f>'Team 1'!R45</f>
        <v>0</v>
      </c>
      <c r="M13" s="1">
        <f>'Team 1'!S45</f>
        <v>0</v>
      </c>
      <c r="N13" s="1">
        <f>'Team 1'!T45</f>
        <v>0</v>
      </c>
      <c r="O13" s="1">
        <f>'Team 1'!U45</f>
        <v>0</v>
      </c>
      <c r="P13" s="1">
        <f>'Team 1'!V45</f>
        <v>0</v>
      </c>
      <c r="Q13" s="1">
        <f>'Team 1'!W45</f>
        <v>0</v>
      </c>
      <c r="R13" s="1">
        <f>'Team 1'!X45</f>
        <v>0</v>
      </c>
      <c r="S13" s="1">
        <f>'Team 1'!Y45</f>
        <v>0</v>
      </c>
      <c r="T13" s="1">
        <f>'Team 1'!Z45</f>
        <v>0</v>
      </c>
      <c r="U13" s="1">
        <f>'Team 1'!AA45</f>
        <v>0</v>
      </c>
      <c r="V13" s="1">
        <f>'Team 1'!AB45</f>
        <v>0</v>
      </c>
      <c r="W13" s="1">
        <f>'Team 1'!AC45</f>
        <v>0</v>
      </c>
      <c r="X13" s="1">
        <f>'Team 1'!AD45</f>
        <v>0</v>
      </c>
      <c r="Y13" s="1">
        <f>'Team 1'!AE45</f>
        <v>0</v>
      </c>
      <c r="Z13" s="1">
        <f>'Team 1'!AF45</f>
        <v>0</v>
      </c>
      <c r="AA13" s="1">
        <f>'Team 1'!AG45</f>
        <v>0</v>
      </c>
      <c r="AB13" s="1">
        <f>'Team 1'!AH45</f>
        <v>0</v>
      </c>
      <c r="AC13" s="1">
        <f>'Team 1'!AI45</f>
        <v>0</v>
      </c>
      <c r="AD13" s="1">
        <f>'Team 1'!AJ45</f>
        <v>0</v>
      </c>
      <c r="AE13" s="1">
        <f>'Team 1'!AK45</f>
        <v>0</v>
      </c>
      <c r="AF13" s="1">
        <f>'Team 1'!AL45</f>
        <v>0</v>
      </c>
      <c r="AG13" s="1">
        <f>'Team 1'!AM45</f>
        <v>0</v>
      </c>
      <c r="AH13" s="1">
        <f>'Team 1'!AN45</f>
        <v>0</v>
      </c>
      <c r="AI13" s="1">
        <f>'Team 1'!AO45</f>
        <v>0</v>
      </c>
      <c r="AJ13" s="1">
        <f>'Team 1'!AP45</f>
        <v>0</v>
      </c>
      <c r="AK13" s="1">
        <f>'Team 1'!AQ45</f>
        <v>0</v>
      </c>
      <c r="AL13" s="1">
        <f>'Team 1'!AR45</f>
        <v>0</v>
      </c>
      <c r="AM13" s="1">
        <f>'Team 1'!AS45</f>
        <v>0</v>
      </c>
      <c r="AN13" s="1">
        <f>'Team 1'!AT45</f>
        <v>0</v>
      </c>
      <c r="AO13" s="1">
        <f>'Team 1'!AU45</f>
        <v>0</v>
      </c>
      <c r="AP13" s="1">
        <f>'Team 1'!AV45</f>
        <v>0</v>
      </c>
      <c r="AQ13" s="1">
        <f>'Team 1'!AW45</f>
        <v>0</v>
      </c>
      <c r="AR13" s="1">
        <f>'Team 1'!AX45</f>
        <v>0</v>
      </c>
      <c r="AS13" s="34" t="e">
        <f>'Team 1'!AY45</f>
        <v>#DIV/0!</v>
      </c>
    </row>
    <row r="14" spans="1:45" x14ac:dyDescent="0.15">
      <c r="A14" s="2">
        <v>20240313.100000001</v>
      </c>
      <c r="B14" s="71" t="s">
        <v>137</v>
      </c>
      <c r="C14" s="26"/>
      <c r="D14" s="1">
        <f>Moanalua!J45</f>
        <v>0</v>
      </c>
      <c r="E14" s="1">
        <f>Moanalua!K45</f>
        <v>0</v>
      </c>
      <c r="F14" s="1">
        <f>Moanalua!L45</f>
        <v>0</v>
      </c>
      <c r="G14" s="1">
        <f>Moanalua!M45</f>
        <v>0</v>
      </c>
      <c r="H14" s="1">
        <f>Moanalua!N45</f>
        <v>0</v>
      </c>
      <c r="I14" s="1">
        <f>Moanalua!O45</f>
        <v>0</v>
      </c>
      <c r="J14" s="1">
        <f>Moanalua!P45</f>
        <v>0</v>
      </c>
      <c r="K14" s="1">
        <f>Moanalua!Q45</f>
        <v>0</v>
      </c>
      <c r="L14" s="1">
        <f>Moanalua!R45</f>
        <v>0</v>
      </c>
      <c r="M14" s="1">
        <f>Moanalua!S45</f>
        <v>0</v>
      </c>
      <c r="N14" s="1">
        <f>Moanalua!T45</f>
        <v>0</v>
      </c>
      <c r="O14" s="1">
        <f>Moanalua!U45</f>
        <v>0</v>
      </c>
      <c r="P14" s="1">
        <f>Moanalua!V45</f>
        <v>0</v>
      </c>
      <c r="Q14" s="1">
        <f>Moanalua!W45</f>
        <v>0</v>
      </c>
      <c r="R14" s="1">
        <f>Moanalua!X45</f>
        <v>0</v>
      </c>
      <c r="S14" s="1">
        <f>Moanalua!Y45</f>
        <v>0</v>
      </c>
      <c r="T14" s="1">
        <f>Moanalua!Z45</f>
        <v>0</v>
      </c>
      <c r="U14" s="1">
        <f>Moanalua!AA45</f>
        <v>0</v>
      </c>
      <c r="V14" s="1">
        <f>Moanalua!AB45</f>
        <v>0</v>
      </c>
      <c r="W14" s="1">
        <f>Moanalua!AC45</f>
        <v>0</v>
      </c>
      <c r="X14" s="1">
        <f>Moanalua!AD45</f>
        <v>0</v>
      </c>
      <c r="Y14" s="1">
        <f>Moanalua!AE45</f>
        <v>0</v>
      </c>
      <c r="Z14" s="1">
        <f>Moanalua!AF45</f>
        <v>0</v>
      </c>
      <c r="AA14" s="1">
        <f>Moanalua!AG45</f>
        <v>0</v>
      </c>
      <c r="AB14" s="1">
        <f>Moanalua!AH45</f>
        <v>0</v>
      </c>
      <c r="AC14" s="1">
        <f>Moanalua!AI45</f>
        <v>0</v>
      </c>
      <c r="AD14" s="1">
        <f>Moanalua!AJ45</f>
        <v>0</v>
      </c>
      <c r="AE14" s="1">
        <f>Moanalua!AK45</f>
        <v>0</v>
      </c>
      <c r="AF14" s="1">
        <f>Moanalua!AL45</f>
        <v>0</v>
      </c>
      <c r="AG14" s="1">
        <f>Moanalua!AM45</f>
        <v>0</v>
      </c>
      <c r="AH14" s="1">
        <f>Moanalua!AN45</f>
        <v>0</v>
      </c>
      <c r="AI14" s="1">
        <f>Moanalua!AO45</f>
        <v>0</v>
      </c>
      <c r="AJ14" s="1">
        <f>Moanalua!AP45</f>
        <v>0</v>
      </c>
      <c r="AK14" s="1">
        <f>Moanalua!AQ45</f>
        <v>0</v>
      </c>
      <c r="AL14" s="1">
        <f>Moanalua!AR45</f>
        <v>0</v>
      </c>
      <c r="AM14" s="1">
        <f>Moanalua!AS45</f>
        <v>0</v>
      </c>
      <c r="AN14" s="1">
        <f>Moanalua!AT45</f>
        <v>0</v>
      </c>
      <c r="AO14" s="1">
        <f>Moanalua!AU45</f>
        <v>0</v>
      </c>
      <c r="AP14" s="1">
        <f>Moanalua!AV45</f>
        <v>0</v>
      </c>
      <c r="AQ14" s="1">
        <f>Moanalua!AW45</f>
        <v>0</v>
      </c>
      <c r="AR14" s="1">
        <f>Moanalua!AX45</f>
        <v>0</v>
      </c>
      <c r="AS14" s="34" t="e">
        <f>Moanalua!AY45</f>
        <v>#DIV/0!</v>
      </c>
    </row>
    <row r="15" spans="1:45" x14ac:dyDescent="0.15">
      <c r="A15" s="2">
        <v>20240323.100000001</v>
      </c>
      <c r="B15" s="71" t="s">
        <v>138</v>
      </c>
      <c r="C15" s="26"/>
      <c r="D15" s="1">
        <f>Kalaheo!J45</f>
        <v>0</v>
      </c>
      <c r="E15" s="1">
        <f>Kalaheo!K45</f>
        <v>0</v>
      </c>
      <c r="F15" s="1">
        <f>Kalaheo!L45</f>
        <v>0</v>
      </c>
      <c r="G15" s="1">
        <f>Kalaheo!M45</f>
        <v>0</v>
      </c>
      <c r="H15" s="1">
        <f>Kalaheo!N45</f>
        <v>0</v>
      </c>
      <c r="I15" s="1">
        <f>Kalaheo!O45</f>
        <v>0</v>
      </c>
      <c r="J15" s="1">
        <f>Kalaheo!P45</f>
        <v>0</v>
      </c>
      <c r="K15" s="1">
        <f>Kalaheo!Q45</f>
        <v>0</v>
      </c>
      <c r="L15" s="1">
        <f>Kalaheo!R45</f>
        <v>0</v>
      </c>
      <c r="M15" s="1">
        <f>Kalaheo!S45</f>
        <v>0</v>
      </c>
      <c r="N15" s="1">
        <f>Kalaheo!T45</f>
        <v>0</v>
      </c>
      <c r="O15" s="1">
        <f>Kalaheo!U45</f>
        <v>0</v>
      </c>
      <c r="P15" s="1">
        <f>Kalaheo!V45</f>
        <v>0</v>
      </c>
      <c r="Q15" s="1">
        <f>Kalaheo!W45</f>
        <v>0</v>
      </c>
      <c r="R15" s="1">
        <f>Kalaheo!X45</f>
        <v>0</v>
      </c>
      <c r="S15" s="1">
        <f>Kalaheo!Y45</f>
        <v>0</v>
      </c>
      <c r="T15" s="1">
        <f>Kalaheo!Z45</f>
        <v>0</v>
      </c>
      <c r="U15" s="1">
        <f>Kalaheo!AA45</f>
        <v>0</v>
      </c>
      <c r="V15" s="1">
        <f>Kalaheo!AB45</f>
        <v>0</v>
      </c>
      <c r="W15" s="1">
        <f>Kalaheo!AC45</f>
        <v>0</v>
      </c>
      <c r="X15" s="1">
        <f>Kalaheo!AD45</f>
        <v>0</v>
      </c>
      <c r="Y15" s="1">
        <f>Kalaheo!AE45</f>
        <v>0</v>
      </c>
      <c r="Z15" s="1">
        <f>Kalaheo!AF45</f>
        <v>0</v>
      </c>
      <c r="AA15" s="1">
        <f>Kalaheo!AG45</f>
        <v>0</v>
      </c>
      <c r="AB15" s="1">
        <f>Kalaheo!AH45</f>
        <v>0</v>
      </c>
      <c r="AC15" s="1">
        <f>Kalaheo!AI45</f>
        <v>0</v>
      </c>
      <c r="AD15" s="1">
        <f>Kalaheo!AJ45</f>
        <v>0</v>
      </c>
      <c r="AE15" s="1">
        <f>Kalaheo!AK45</f>
        <v>0</v>
      </c>
      <c r="AF15" s="1">
        <f>Kalaheo!AL45</f>
        <v>0</v>
      </c>
      <c r="AG15" s="1">
        <f>Kalaheo!AM45</f>
        <v>0</v>
      </c>
      <c r="AH15" s="1">
        <f>Kalaheo!AN45</f>
        <v>0</v>
      </c>
      <c r="AI15" s="1">
        <f>Kalaheo!AO45</f>
        <v>0</v>
      </c>
      <c r="AJ15" s="1">
        <f>Kalaheo!AP45</f>
        <v>0</v>
      </c>
      <c r="AK15" s="1">
        <f>Kalaheo!AQ45</f>
        <v>0</v>
      </c>
      <c r="AL15" s="1">
        <f>Kalaheo!AR45</f>
        <v>0</v>
      </c>
      <c r="AM15" s="1">
        <f>Kalaheo!AS45</f>
        <v>0</v>
      </c>
      <c r="AN15" s="1">
        <f>Kalaheo!AT45</f>
        <v>0</v>
      </c>
      <c r="AO15" s="1">
        <f>Kalaheo!AU45</f>
        <v>0</v>
      </c>
      <c r="AP15" s="1">
        <f>Kalaheo!AV45</f>
        <v>0</v>
      </c>
      <c r="AQ15" s="1">
        <f>Kalaheo!AW45</f>
        <v>0</v>
      </c>
      <c r="AR15" s="1">
        <f>Kalaheo!AX45</f>
        <v>0</v>
      </c>
      <c r="AS15" s="34" t="e">
        <f>Kalaheo!AY45</f>
        <v>#DIV/0!</v>
      </c>
    </row>
    <row r="16" spans="1:45" x14ac:dyDescent="0.15">
      <c r="A16" s="2">
        <v>20240330.100000001</v>
      </c>
      <c r="B16" s="71" t="s">
        <v>139</v>
      </c>
      <c r="C16" s="26"/>
      <c r="D16" s="1">
        <f>Kaiser!J45</f>
        <v>3</v>
      </c>
      <c r="E16" s="1">
        <f>Kaiser!K45</f>
        <v>2</v>
      </c>
      <c r="F16" s="1">
        <f>Kaiser!L45</f>
        <v>0</v>
      </c>
      <c r="G16" s="1">
        <f>Kaiser!M45</f>
        <v>0</v>
      </c>
      <c r="H16" s="1">
        <f>Kaiser!N45</f>
        <v>0</v>
      </c>
      <c r="I16" s="1">
        <f>Kaiser!O45</f>
        <v>2</v>
      </c>
      <c r="J16" s="1">
        <f>Kaiser!P45</f>
        <v>0</v>
      </c>
      <c r="K16" s="1">
        <f>Kaiser!Q45</f>
        <v>3</v>
      </c>
      <c r="L16" s="1">
        <f>Kaiser!R45</f>
        <v>0</v>
      </c>
      <c r="M16" s="1">
        <f>Kaiser!S45</f>
        <v>3</v>
      </c>
      <c r="N16" s="1">
        <f>Kaiser!T45</f>
        <v>2</v>
      </c>
      <c r="O16" s="1">
        <f>Kaiser!U45</f>
        <v>7</v>
      </c>
      <c r="P16" s="1">
        <f>Kaiser!V45</f>
        <v>0</v>
      </c>
      <c r="Q16" s="1">
        <f>Kaiser!W45</f>
        <v>0</v>
      </c>
      <c r="R16" s="1">
        <f>Kaiser!X45</f>
        <v>2</v>
      </c>
      <c r="S16" s="1">
        <f>Kaiser!Y45</f>
        <v>2</v>
      </c>
      <c r="T16" s="1">
        <f>Kaiser!Z45</f>
        <v>0</v>
      </c>
      <c r="U16" s="1">
        <f>Kaiser!AA45</f>
        <v>1</v>
      </c>
      <c r="V16" s="1">
        <f>Kaiser!AB45</f>
        <v>0</v>
      </c>
      <c r="W16" s="1">
        <f>Kaiser!AC45</f>
        <v>0</v>
      </c>
      <c r="X16" s="1">
        <f>Kaiser!AD45</f>
        <v>0</v>
      </c>
      <c r="Y16" s="1">
        <f>Kaiser!AE45</f>
        <v>0</v>
      </c>
      <c r="Z16" s="1">
        <f>Kaiser!AF45</f>
        <v>0</v>
      </c>
      <c r="AA16" s="1">
        <f>Kaiser!AG45</f>
        <v>5</v>
      </c>
      <c r="AB16" s="1">
        <f>Kaiser!AH45</f>
        <v>0</v>
      </c>
      <c r="AC16" s="1">
        <f>Kaiser!AI45</f>
        <v>5</v>
      </c>
      <c r="AD16" s="1">
        <f>Kaiser!AJ45</f>
        <v>0</v>
      </c>
      <c r="AE16" s="1">
        <f>Kaiser!AK45</f>
        <v>3</v>
      </c>
      <c r="AF16" s="1">
        <f>Kaiser!AL45</f>
        <v>0</v>
      </c>
      <c r="AG16" s="1">
        <f>Kaiser!AM45</f>
        <v>0</v>
      </c>
      <c r="AH16" s="1">
        <f>Kaiser!AN45</f>
        <v>2</v>
      </c>
      <c r="AI16" s="1">
        <f>Kaiser!AO45</f>
        <v>1</v>
      </c>
      <c r="AJ16" s="1">
        <f>Kaiser!AP45</f>
        <v>0</v>
      </c>
      <c r="AK16" s="1">
        <f>Kaiser!AQ45</f>
        <v>0</v>
      </c>
      <c r="AL16" s="1">
        <f>Kaiser!AR45</f>
        <v>0</v>
      </c>
      <c r="AM16" s="1">
        <f>Kaiser!AS45</f>
        <v>0</v>
      </c>
      <c r="AN16" s="1">
        <f>Kaiser!AT45</f>
        <v>1</v>
      </c>
      <c r="AO16" s="1">
        <f>Kaiser!AU45</f>
        <v>3</v>
      </c>
      <c r="AP16" s="1">
        <f>Kaiser!AV45</f>
        <v>0</v>
      </c>
      <c r="AQ16" s="1">
        <f>Kaiser!AW45</f>
        <v>5</v>
      </c>
      <c r="AR16" s="1">
        <f>Kaiser!AX45</f>
        <v>15</v>
      </c>
      <c r="AS16" s="34">
        <f>Kaiser!AY45</f>
        <v>0.25</v>
      </c>
    </row>
    <row r="17" spans="1:45" x14ac:dyDescent="0.15">
      <c r="A17" s="2">
        <v>20240403.100000001</v>
      </c>
      <c r="B17" s="71" t="s">
        <v>140</v>
      </c>
      <c r="C17" s="26"/>
      <c r="D17" s="1">
        <f>Kalani!J45</f>
        <v>0</v>
      </c>
      <c r="E17" s="1">
        <f>Kalani!K45</f>
        <v>0</v>
      </c>
      <c r="F17" s="1">
        <f>Kalani!L45</f>
        <v>0</v>
      </c>
      <c r="G17" s="1">
        <f>Kalani!M45</f>
        <v>0</v>
      </c>
      <c r="H17" s="1">
        <f>Kalani!N45</f>
        <v>0</v>
      </c>
      <c r="I17" s="1">
        <f>Kalani!O45</f>
        <v>0</v>
      </c>
      <c r="J17" s="1">
        <f>Kalani!P45</f>
        <v>0</v>
      </c>
      <c r="K17" s="1">
        <f>Kalani!Q45</f>
        <v>0</v>
      </c>
      <c r="L17" s="1">
        <f>Kalani!R45</f>
        <v>0</v>
      </c>
      <c r="M17" s="1">
        <f>Kalani!S45</f>
        <v>0</v>
      </c>
      <c r="N17" s="1">
        <f>Kalani!T45</f>
        <v>0</v>
      </c>
      <c r="O17" s="1">
        <f>Kalani!U45</f>
        <v>0</v>
      </c>
      <c r="P17" s="1">
        <f>Kalani!V45</f>
        <v>0</v>
      </c>
      <c r="Q17" s="1">
        <f>Kalani!W45</f>
        <v>0</v>
      </c>
      <c r="R17" s="1">
        <f>Kalani!X45</f>
        <v>0</v>
      </c>
      <c r="S17" s="1">
        <f>Kalani!Y45</f>
        <v>0</v>
      </c>
      <c r="T17" s="1">
        <f>Kalani!Z45</f>
        <v>0</v>
      </c>
      <c r="U17" s="1">
        <f>Kalani!AA45</f>
        <v>0</v>
      </c>
      <c r="V17" s="1">
        <f>Kalani!AB45</f>
        <v>0</v>
      </c>
      <c r="W17" s="1">
        <f>Kalani!AC45</f>
        <v>0</v>
      </c>
      <c r="X17" s="1">
        <f>Kalani!AD45</f>
        <v>0</v>
      </c>
      <c r="Y17" s="1">
        <f>Kalani!AE45</f>
        <v>0</v>
      </c>
      <c r="Z17" s="1">
        <f>Kalani!AF45</f>
        <v>0</v>
      </c>
      <c r="AA17" s="1">
        <f>Kalani!AG45</f>
        <v>0</v>
      </c>
      <c r="AB17" s="1">
        <f>Kalani!AH45</f>
        <v>0</v>
      </c>
      <c r="AC17" s="1">
        <f>Kalani!AI45</f>
        <v>0</v>
      </c>
      <c r="AD17" s="1">
        <f>Kalani!AJ45</f>
        <v>0</v>
      </c>
      <c r="AE17" s="1">
        <f>Kalani!AK45</f>
        <v>0</v>
      </c>
      <c r="AF17" s="1">
        <f>Kalani!AL45</f>
        <v>0</v>
      </c>
      <c r="AG17" s="1">
        <f>Kalani!AM45</f>
        <v>0</v>
      </c>
      <c r="AH17" s="1">
        <f>Kalani!AN45</f>
        <v>0</v>
      </c>
      <c r="AI17" s="1">
        <f>Kalani!AO45</f>
        <v>0</v>
      </c>
      <c r="AJ17" s="1">
        <f>Kalani!AP45</f>
        <v>0</v>
      </c>
      <c r="AK17" s="1">
        <f>Kalani!AQ45</f>
        <v>0</v>
      </c>
      <c r="AL17" s="1">
        <f>Kalani!AR45</f>
        <v>0</v>
      </c>
      <c r="AM17" s="1">
        <f>Kalani!AS45</f>
        <v>0</v>
      </c>
      <c r="AN17" s="1">
        <f>Kalani!AT45</f>
        <v>0</v>
      </c>
      <c r="AO17" s="1">
        <f>Kalani!AU45</f>
        <v>0</v>
      </c>
      <c r="AP17" s="1">
        <f>Kalani!AV45</f>
        <v>0</v>
      </c>
      <c r="AQ17" s="1">
        <f>Kalani!AW45</f>
        <v>0</v>
      </c>
      <c r="AR17" s="1">
        <f>Kalani!AX45</f>
        <v>0</v>
      </c>
      <c r="AS17" s="34" t="e">
        <f>Kalani!AY45</f>
        <v>#DIV/0!</v>
      </c>
    </row>
    <row r="18" spans="1:45" x14ac:dyDescent="0.15">
      <c r="A18" s="2">
        <v>20240306.100000001</v>
      </c>
      <c r="B18" s="71" t="s">
        <v>141</v>
      </c>
      <c r="C18" s="26"/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34" t="e">
        <f>#REF!</f>
        <v>#REF!</v>
      </c>
    </row>
    <row r="19" spans="1:45" x14ac:dyDescent="0.15">
      <c r="A19" s="2">
        <v>20240410.100000001</v>
      </c>
      <c r="B19" s="71" t="s">
        <v>142</v>
      </c>
      <c r="C19" s="26"/>
      <c r="D19" s="1">
        <f>Leilehua!J45</f>
        <v>0</v>
      </c>
      <c r="E19" s="1">
        <f>Leilehua!K45</f>
        <v>0</v>
      </c>
      <c r="F19" s="1">
        <f>Leilehua!L45</f>
        <v>0</v>
      </c>
      <c r="G19" s="1">
        <f>Leilehua!M45</f>
        <v>0</v>
      </c>
      <c r="H19" s="1">
        <f>Leilehua!N45</f>
        <v>0</v>
      </c>
      <c r="I19" s="1">
        <f>Leilehua!O45</f>
        <v>0</v>
      </c>
      <c r="J19" s="1">
        <f>Leilehua!P45</f>
        <v>0</v>
      </c>
      <c r="K19" s="1">
        <f>Leilehua!Q45</f>
        <v>0</v>
      </c>
      <c r="L19" s="1">
        <f>Leilehua!R45</f>
        <v>0</v>
      </c>
      <c r="M19" s="1">
        <f>Leilehua!S45</f>
        <v>0</v>
      </c>
      <c r="N19" s="1">
        <f>Leilehua!T45</f>
        <v>0</v>
      </c>
      <c r="O19" s="1">
        <f>Leilehua!U45</f>
        <v>0</v>
      </c>
      <c r="P19" s="1">
        <f>Leilehua!V45</f>
        <v>0</v>
      </c>
      <c r="Q19" s="1">
        <f>Leilehua!W45</f>
        <v>0</v>
      </c>
      <c r="R19" s="1">
        <f>Leilehua!X45</f>
        <v>0</v>
      </c>
      <c r="S19" s="1">
        <f>Leilehua!Y45</f>
        <v>0</v>
      </c>
      <c r="T19" s="1">
        <f>Leilehua!Z45</f>
        <v>0</v>
      </c>
      <c r="U19" s="1">
        <f>Leilehua!AA45</f>
        <v>0</v>
      </c>
      <c r="V19" s="1">
        <f>Leilehua!AB45</f>
        <v>0</v>
      </c>
      <c r="W19" s="1">
        <f>Leilehua!AC45</f>
        <v>0</v>
      </c>
      <c r="X19" s="1">
        <f>Leilehua!AD45</f>
        <v>0</v>
      </c>
      <c r="Y19" s="1">
        <f>Leilehua!AE45</f>
        <v>0</v>
      </c>
      <c r="Z19" s="1">
        <f>Leilehua!AF45</f>
        <v>0</v>
      </c>
      <c r="AA19" s="1">
        <f>Leilehua!AG45</f>
        <v>0</v>
      </c>
      <c r="AB19" s="1">
        <f>Leilehua!AH45</f>
        <v>0</v>
      </c>
      <c r="AC19" s="1">
        <f>Leilehua!AI45</f>
        <v>0</v>
      </c>
      <c r="AD19" s="1">
        <f>Leilehua!AJ45</f>
        <v>0</v>
      </c>
      <c r="AE19" s="1">
        <f>Leilehua!AK45</f>
        <v>0</v>
      </c>
      <c r="AF19" s="1">
        <f>Leilehua!AL45</f>
        <v>0</v>
      </c>
      <c r="AG19" s="1">
        <f>Leilehua!AM45</f>
        <v>0</v>
      </c>
      <c r="AH19" s="1">
        <f>Leilehua!AN45</f>
        <v>0</v>
      </c>
      <c r="AI19" s="1">
        <f>Leilehua!AO45</f>
        <v>0</v>
      </c>
      <c r="AJ19" s="1">
        <f>Leilehua!AP45</f>
        <v>0</v>
      </c>
      <c r="AK19" s="1">
        <f>Leilehua!AQ45</f>
        <v>0</v>
      </c>
      <c r="AL19" s="1">
        <f>Leilehua!AR45</f>
        <v>0</v>
      </c>
      <c r="AM19" s="1">
        <f>Leilehua!AS45</f>
        <v>0</v>
      </c>
      <c r="AN19" s="1">
        <f>Leilehua!AT45</f>
        <v>0</v>
      </c>
      <c r="AO19" s="1">
        <f>Leilehua!AU45</f>
        <v>0</v>
      </c>
      <c r="AP19" s="1">
        <f>Leilehua!AV45</f>
        <v>0</v>
      </c>
      <c r="AQ19" s="1">
        <f>Leilehua!AW45</f>
        <v>0</v>
      </c>
      <c r="AR19" s="1">
        <f>Leilehua!AX45</f>
        <v>0</v>
      </c>
      <c r="AS19" s="34" t="e">
        <f>Leilehua!AY45</f>
        <v>#DIV/0!</v>
      </c>
    </row>
    <row r="20" spans="1:45" x14ac:dyDescent="0.15">
      <c r="A20" s="2">
        <v>20240413.100000001</v>
      </c>
      <c r="B20" s="2" t="s">
        <v>13</v>
      </c>
      <c r="C20" s="26"/>
      <c r="D20" s="1">
        <f>Kapolei!J45</f>
        <v>0</v>
      </c>
      <c r="E20" s="1">
        <f>Kapolei!K45</f>
        <v>0</v>
      </c>
      <c r="F20" s="1">
        <f>Kapolei!L45</f>
        <v>0</v>
      </c>
      <c r="G20" s="1">
        <f>Kapolei!M45</f>
        <v>0</v>
      </c>
      <c r="H20" s="1">
        <f>Kapolei!N45</f>
        <v>0</v>
      </c>
      <c r="I20" s="1">
        <f>Kapolei!O45</f>
        <v>0</v>
      </c>
      <c r="J20" s="1">
        <f>Kapolei!P45</f>
        <v>0</v>
      </c>
      <c r="K20" s="1">
        <f>Kapolei!Q45</f>
        <v>0</v>
      </c>
      <c r="L20" s="1">
        <f>Kapolei!R45</f>
        <v>0</v>
      </c>
      <c r="M20" s="1">
        <f>Kapolei!S45</f>
        <v>0</v>
      </c>
      <c r="N20" s="1">
        <f>Kapolei!T45</f>
        <v>0</v>
      </c>
      <c r="O20" s="1">
        <f>Kapolei!U45</f>
        <v>0</v>
      </c>
      <c r="P20" s="1">
        <f>Kapolei!V45</f>
        <v>0</v>
      </c>
      <c r="Q20" s="1">
        <f>Kapolei!W45</f>
        <v>0</v>
      </c>
      <c r="R20" s="1">
        <f>Kapolei!X45</f>
        <v>0</v>
      </c>
      <c r="S20" s="1">
        <f>Kapolei!Y45</f>
        <v>0</v>
      </c>
      <c r="T20" s="1">
        <f>Kapolei!Z45</f>
        <v>0</v>
      </c>
      <c r="U20" s="1">
        <f>Kapolei!AA45</f>
        <v>0</v>
      </c>
      <c r="V20" s="1">
        <f>Kapolei!AB45</f>
        <v>0</v>
      </c>
      <c r="W20" s="1">
        <f>Kapolei!AC45</f>
        <v>0</v>
      </c>
      <c r="X20" s="1">
        <f>Kapolei!AD45</f>
        <v>0</v>
      </c>
      <c r="Y20" s="1">
        <f>Kapolei!AE45</f>
        <v>0</v>
      </c>
      <c r="Z20" s="1">
        <f>Kapolei!AF45</f>
        <v>0</v>
      </c>
      <c r="AA20" s="1">
        <f>Kapolei!AG45</f>
        <v>0</v>
      </c>
      <c r="AB20" s="1">
        <f>Kapolei!AH45</f>
        <v>0</v>
      </c>
      <c r="AC20" s="1">
        <f>Kapolei!AI45</f>
        <v>0</v>
      </c>
      <c r="AD20" s="1">
        <f>Kapolei!AJ45</f>
        <v>0</v>
      </c>
      <c r="AE20" s="1">
        <f>Kapolei!AK45</f>
        <v>0</v>
      </c>
      <c r="AF20" s="1">
        <f>Kapolei!AL45</f>
        <v>0</v>
      </c>
      <c r="AG20" s="1">
        <f>Kapolei!AM45</f>
        <v>0</v>
      </c>
      <c r="AH20" s="1">
        <f>Kapolei!AN45</f>
        <v>0</v>
      </c>
      <c r="AI20" s="1">
        <f>Kapolei!AO45</f>
        <v>0</v>
      </c>
      <c r="AJ20" s="1">
        <f>Kapolei!AP45</f>
        <v>0</v>
      </c>
      <c r="AK20" s="1">
        <f>Kapolei!AQ45</f>
        <v>0</v>
      </c>
      <c r="AL20" s="1">
        <f>Kapolei!AR45</f>
        <v>0</v>
      </c>
      <c r="AM20" s="1">
        <f>Kapolei!AS45</f>
        <v>0</v>
      </c>
      <c r="AN20" s="1">
        <f>Kapolei!AT45</f>
        <v>0</v>
      </c>
      <c r="AO20" s="1">
        <f>Kapolei!AU45</f>
        <v>0</v>
      </c>
      <c r="AP20" s="1">
        <f>Kapolei!AV45</f>
        <v>0</v>
      </c>
      <c r="AQ20" s="1">
        <f>Kapolei!AW45</f>
        <v>0</v>
      </c>
      <c r="AR20" s="1">
        <f>Kapolei!AX45</f>
        <v>0</v>
      </c>
      <c r="AS20" s="34" t="e">
        <f>Kapolei!AY45</f>
        <v>#DIV/0!</v>
      </c>
    </row>
    <row r="21" spans="1:45" x14ac:dyDescent="0.15">
      <c r="A21" s="2">
        <v>20240420.100000001</v>
      </c>
      <c r="B21" s="71" t="s">
        <v>144</v>
      </c>
      <c r="C21" s="26"/>
      <c r="D21" s="1">
        <f>Mililani!J45</f>
        <v>0</v>
      </c>
      <c r="E21" s="1">
        <f>Mililani!K45</f>
        <v>0</v>
      </c>
      <c r="F21" s="1">
        <f>Mililani!L45</f>
        <v>0</v>
      </c>
      <c r="G21" s="1">
        <f>Mililani!M45</f>
        <v>0</v>
      </c>
      <c r="H21" s="1">
        <f>Mililani!N45</f>
        <v>0</v>
      </c>
      <c r="I21" s="1">
        <f>Mililani!O45</f>
        <v>0</v>
      </c>
      <c r="J21" s="1">
        <f>Mililani!P45</f>
        <v>0</v>
      </c>
      <c r="K21" s="1">
        <f>Mililani!Q45</f>
        <v>0</v>
      </c>
      <c r="L21" s="1">
        <f>Mililani!R45</f>
        <v>0</v>
      </c>
      <c r="M21" s="1">
        <f>Mililani!S45</f>
        <v>0</v>
      </c>
      <c r="N21" s="1">
        <f>Mililani!T45</f>
        <v>0</v>
      </c>
      <c r="O21" s="1">
        <f>Mililani!U45</f>
        <v>0</v>
      </c>
      <c r="P21" s="1">
        <f>Mililani!V45</f>
        <v>0</v>
      </c>
      <c r="Q21" s="1">
        <f>Mililani!W45</f>
        <v>0</v>
      </c>
      <c r="R21" s="1">
        <f>Mililani!X45</f>
        <v>0</v>
      </c>
      <c r="S21" s="1">
        <f>Mililani!Y45</f>
        <v>0</v>
      </c>
      <c r="T21" s="1">
        <f>Mililani!Z45</f>
        <v>0</v>
      </c>
      <c r="U21" s="1">
        <f>Mililani!AA45</f>
        <v>0</v>
      </c>
      <c r="V21" s="1">
        <f>Mililani!AB45</f>
        <v>0</v>
      </c>
      <c r="W21" s="1">
        <f>Mililani!AC45</f>
        <v>0</v>
      </c>
      <c r="X21" s="1">
        <f>Mililani!AD45</f>
        <v>0</v>
      </c>
      <c r="Y21" s="1">
        <f>Mililani!AE45</f>
        <v>0</v>
      </c>
      <c r="Z21" s="1">
        <f>Mililani!AF45</f>
        <v>0</v>
      </c>
      <c r="AA21" s="1">
        <f>Mililani!AG45</f>
        <v>0</v>
      </c>
      <c r="AB21" s="1">
        <f>Mililani!AH45</f>
        <v>0</v>
      </c>
      <c r="AC21" s="1">
        <f>Mililani!AI45</f>
        <v>0</v>
      </c>
      <c r="AD21" s="1">
        <f>Mililani!AJ45</f>
        <v>0</v>
      </c>
      <c r="AE21" s="1">
        <f>Mililani!AK45</f>
        <v>0</v>
      </c>
      <c r="AF21" s="1">
        <f>Mililani!AL45</f>
        <v>0</v>
      </c>
      <c r="AG21" s="1">
        <f>Mililani!AM45</f>
        <v>0</v>
      </c>
      <c r="AH21" s="1">
        <f>Mililani!AN45</f>
        <v>0</v>
      </c>
      <c r="AI21" s="1">
        <f>Mililani!AO45</f>
        <v>0</v>
      </c>
      <c r="AJ21" s="1">
        <f>Mililani!AP45</f>
        <v>0</v>
      </c>
      <c r="AK21" s="1">
        <f>Mililani!AQ45</f>
        <v>0</v>
      </c>
      <c r="AL21" s="1">
        <f>Mililani!AR45</f>
        <v>0</v>
      </c>
      <c r="AM21" s="1">
        <f>Mililani!AS45</f>
        <v>0</v>
      </c>
      <c r="AN21" s="1">
        <f>Mililani!AT45</f>
        <v>0</v>
      </c>
      <c r="AO21" s="1">
        <f>Mililani!AU45</f>
        <v>0</v>
      </c>
      <c r="AP21" s="1">
        <f>Mililani!AV45</f>
        <v>0</v>
      </c>
      <c r="AQ21" s="1">
        <f>Mililani!AW45</f>
        <v>0</v>
      </c>
      <c r="AR21" s="1">
        <f>Mililani!AX45</f>
        <v>0</v>
      </c>
      <c r="AS21" s="34" t="e">
        <f>Mililani!AY45</f>
        <v>#DIV/0!</v>
      </c>
    </row>
    <row r="22" spans="1:45" x14ac:dyDescent="0.15">
      <c r="A22" s="2">
        <v>20240424.100000001</v>
      </c>
      <c r="B22" s="71" t="s">
        <v>144</v>
      </c>
      <c r="C22" s="26"/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34" t="e">
        <f>#REF!</f>
        <v>#REF!</v>
      </c>
    </row>
    <row r="23" spans="1:45" x14ac:dyDescent="0.15">
      <c r="A23" s="24"/>
      <c r="B23" s="2"/>
      <c r="C23" s="26"/>
      <c r="D23" s="1">
        <f>Kahuku!J45</f>
        <v>8</v>
      </c>
      <c r="E23" s="1">
        <f>Kahuku!K45</f>
        <v>3</v>
      </c>
      <c r="F23" s="1">
        <f>Kahuku!L45</f>
        <v>1</v>
      </c>
      <c r="G23" s="1">
        <f>Kahuku!M45</f>
        <v>0</v>
      </c>
      <c r="H23" s="1">
        <f>Kahuku!N45</f>
        <v>0</v>
      </c>
      <c r="I23" s="1">
        <f>Kahuku!O45</f>
        <v>5</v>
      </c>
      <c r="J23" s="1">
        <f>Kahuku!P45</f>
        <v>0</v>
      </c>
      <c r="K23" s="1">
        <f>Kahuku!Q45</f>
        <v>1</v>
      </c>
      <c r="L23" s="1">
        <f>Kahuku!R45</f>
        <v>0</v>
      </c>
      <c r="M23" s="1">
        <f>Kahuku!S45</f>
        <v>1</v>
      </c>
      <c r="N23" s="1">
        <f>Kahuku!T45</f>
        <v>0</v>
      </c>
      <c r="O23" s="1">
        <f>Kahuku!U45</f>
        <v>8</v>
      </c>
      <c r="P23" s="1">
        <f>Kahuku!V45</f>
        <v>0</v>
      </c>
      <c r="Q23" s="1">
        <f>Kahuku!W45</f>
        <v>0</v>
      </c>
      <c r="R23" s="1">
        <f>Kahuku!X45</f>
        <v>1</v>
      </c>
      <c r="S23" s="1">
        <f>Kahuku!Y45</f>
        <v>4</v>
      </c>
      <c r="T23" s="1">
        <f>Kahuku!Z45</f>
        <v>9</v>
      </c>
      <c r="U23" s="1">
        <f>Kahuku!AA45</f>
        <v>0</v>
      </c>
      <c r="V23" s="1">
        <f>Kahuku!AB45</f>
        <v>0</v>
      </c>
      <c r="W23" s="1">
        <f>Kahuku!AC45</f>
        <v>0</v>
      </c>
      <c r="X23" s="1">
        <f>Kahuku!AD45</f>
        <v>0</v>
      </c>
      <c r="Y23" s="1">
        <f>Kahuku!AE45</f>
        <v>0</v>
      </c>
      <c r="Z23" s="1">
        <f>Kahuku!AF45</f>
        <v>0</v>
      </c>
      <c r="AA23" s="1">
        <f>Kahuku!AG45</f>
        <v>8</v>
      </c>
      <c r="AB23" s="1">
        <f>Kahuku!AH45</f>
        <v>1</v>
      </c>
      <c r="AC23" s="1">
        <f>Kahuku!AI45</f>
        <v>0</v>
      </c>
      <c r="AD23" s="1">
        <f>Kahuku!AJ45</f>
        <v>0</v>
      </c>
      <c r="AE23" s="1">
        <f>Kahuku!AK45</f>
        <v>1</v>
      </c>
      <c r="AF23" s="1">
        <f>Kahuku!AL45</f>
        <v>0</v>
      </c>
      <c r="AG23" s="1">
        <f>Kahuku!AM45</f>
        <v>0</v>
      </c>
      <c r="AH23" s="1">
        <f>Kahuku!AN45</f>
        <v>1</v>
      </c>
      <c r="AI23" s="1">
        <f>Kahuku!AO45</f>
        <v>5</v>
      </c>
      <c r="AJ23" s="1">
        <f>Kahuku!AP45</f>
        <v>0</v>
      </c>
      <c r="AK23" s="1">
        <f>Kahuku!AQ45</f>
        <v>0</v>
      </c>
      <c r="AL23" s="1">
        <f>Kahuku!AR45</f>
        <v>0</v>
      </c>
      <c r="AM23" s="1">
        <f>Kahuku!AS45</f>
        <v>0</v>
      </c>
      <c r="AN23" s="1">
        <f>Kahuku!AT45</f>
        <v>2</v>
      </c>
      <c r="AO23" s="1">
        <f>Kahuku!AU45</f>
        <v>1</v>
      </c>
      <c r="AP23" s="1">
        <f>Kahuku!AV45</f>
        <v>0</v>
      </c>
      <c r="AQ23" s="1">
        <f>Kahuku!AW45</f>
        <v>12</v>
      </c>
      <c r="AR23" s="1">
        <f>Kahuku!AX45</f>
        <v>10</v>
      </c>
      <c r="AS23" s="34">
        <f>Kahuku!AY45</f>
        <v>0.54545454545454541</v>
      </c>
    </row>
    <row r="24" spans="1:45" x14ac:dyDescent="0.15">
      <c r="A24" s="24"/>
      <c r="B24" s="2"/>
      <c r="C24" s="26"/>
      <c r="D24" s="1">
        <f>'OIA-Kalaheo'!J45</f>
        <v>0</v>
      </c>
      <c r="E24" s="1">
        <f>'OIA-Kalaheo'!K45</f>
        <v>0</v>
      </c>
      <c r="F24" s="1">
        <f>'OIA-Kalaheo'!L45</f>
        <v>0</v>
      </c>
      <c r="G24" s="1">
        <f>'OIA-Kalaheo'!M45</f>
        <v>0</v>
      </c>
      <c r="H24" s="1">
        <f>'OIA-Kalaheo'!N45</f>
        <v>0</v>
      </c>
      <c r="I24" s="1">
        <f>'OIA-Kalaheo'!O45</f>
        <v>0</v>
      </c>
      <c r="J24" s="1">
        <f>'OIA-Kalaheo'!P45</f>
        <v>0</v>
      </c>
      <c r="K24" s="1">
        <f>'OIA-Kalaheo'!Q45</f>
        <v>0</v>
      </c>
      <c r="L24" s="1">
        <f>'OIA-Kalaheo'!R45</f>
        <v>0</v>
      </c>
      <c r="M24" s="1">
        <f>'OIA-Kalaheo'!S45</f>
        <v>0</v>
      </c>
      <c r="N24" s="1">
        <f>'OIA-Kalaheo'!T45</f>
        <v>0</v>
      </c>
      <c r="O24" s="1">
        <f>'OIA-Kalaheo'!U45</f>
        <v>0</v>
      </c>
      <c r="P24" s="1">
        <f>'OIA-Kalaheo'!V45</f>
        <v>0</v>
      </c>
      <c r="Q24" s="1">
        <f>'OIA-Kalaheo'!W45</f>
        <v>0</v>
      </c>
      <c r="R24" s="1">
        <f>'OIA-Kalaheo'!X45</f>
        <v>0</v>
      </c>
      <c r="S24" s="1">
        <f>'OIA-Kalaheo'!Y45</f>
        <v>0</v>
      </c>
      <c r="T24" s="1">
        <f>'OIA-Kalaheo'!Z45</f>
        <v>0</v>
      </c>
      <c r="U24" s="1">
        <f>'OIA-Kalaheo'!AA45</f>
        <v>0</v>
      </c>
      <c r="V24" s="1">
        <f>'OIA-Kalaheo'!AB45</f>
        <v>0</v>
      </c>
      <c r="W24" s="1">
        <f>'OIA-Kalaheo'!AC45</f>
        <v>0</v>
      </c>
      <c r="X24" s="1">
        <f>'OIA-Kalaheo'!AD45</f>
        <v>0</v>
      </c>
      <c r="Y24" s="1">
        <f>'OIA-Kalaheo'!AE45</f>
        <v>0</v>
      </c>
      <c r="Z24" s="1">
        <f>'OIA-Kalaheo'!AF45</f>
        <v>0</v>
      </c>
      <c r="AA24" s="1">
        <f>'OIA-Kalaheo'!AG45</f>
        <v>0</v>
      </c>
      <c r="AB24" s="1">
        <f>'OIA-Kalaheo'!AH45</f>
        <v>0</v>
      </c>
      <c r="AC24" s="1">
        <f>'OIA-Kalaheo'!AI45</f>
        <v>0</v>
      </c>
      <c r="AD24" s="1">
        <f>'OIA-Kalaheo'!AJ45</f>
        <v>0</v>
      </c>
      <c r="AE24" s="1">
        <f>'OIA-Kalaheo'!AK45</f>
        <v>0</v>
      </c>
      <c r="AF24" s="1">
        <f>'OIA-Kalaheo'!AL45</f>
        <v>0</v>
      </c>
      <c r="AG24" s="1">
        <f>'OIA-Kalaheo'!AM45</f>
        <v>0</v>
      </c>
      <c r="AH24" s="1">
        <f>'OIA-Kalaheo'!AN45</f>
        <v>0</v>
      </c>
      <c r="AI24" s="1">
        <f>'OIA-Kalaheo'!AO45</f>
        <v>0</v>
      </c>
      <c r="AJ24" s="1">
        <f>'OIA-Kalaheo'!AP45</f>
        <v>0</v>
      </c>
      <c r="AK24" s="1">
        <f>'OIA-Kalaheo'!AQ45</f>
        <v>0</v>
      </c>
      <c r="AL24" s="1">
        <f>'OIA-Kalaheo'!AR45</f>
        <v>0</v>
      </c>
      <c r="AM24" s="1">
        <f>'OIA-Kalaheo'!AS45</f>
        <v>0</v>
      </c>
      <c r="AN24" s="1">
        <f>'OIA-Kalaheo'!AT45</f>
        <v>0</v>
      </c>
      <c r="AO24" s="1">
        <f>'OIA-Kalaheo'!AU45</f>
        <v>0</v>
      </c>
      <c r="AP24" s="1">
        <f>'OIA-Kalaheo'!AV45</f>
        <v>0</v>
      </c>
      <c r="AQ24" s="1">
        <f>'OIA-Kalaheo'!AW45</f>
        <v>0</v>
      </c>
      <c r="AR24" s="1">
        <f>'OIA-Kalaheo'!AX45</f>
        <v>0</v>
      </c>
      <c r="AS24" s="34" t="e">
        <f>'OIA-Kalaheo'!AY45</f>
        <v>#DIV/0!</v>
      </c>
    </row>
    <row r="25" spans="1:45" x14ac:dyDescent="0.15">
      <c r="A25" s="24"/>
      <c r="B25" s="2"/>
      <c r="C25" s="26"/>
      <c r="D25" s="1">
        <f>'OIA-Game 2'!J45</f>
        <v>0</v>
      </c>
      <c r="E25" s="1">
        <f>'OIA-Game 2'!K45</f>
        <v>0</v>
      </c>
      <c r="F25" s="1">
        <f>'OIA-Game 2'!L45</f>
        <v>0</v>
      </c>
      <c r="G25" s="1">
        <f>'OIA-Game 2'!M45</f>
        <v>0</v>
      </c>
      <c r="H25" s="1">
        <f>'OIA-Game 2'!N45</f>
        <v>0</v>
      </c>
      <c r="I25" s="1">
        <f>'OIA-Game 2'!O45</f>
        <v>0</v>
      </c>
      <c r="J25" s="1">
        <f>'OIA-Game 2'!P45</f>
        <v>0</v>
      </c>
      <c r="K25" s="1">
        <f>'OIA-Game 2'!Q45</f>
        <v>0</v>
      </c>
      <c r="L25" s="1">
        <f>'OIA-Game 2'!R45</f>
        <v>0</v>
      </c>
      <c r="M25" s="1">
        <f>'OIA-Game 2'!S45</f>
        <v>0</v>
      </c>
      <c r="N25" s="1">
        <f>'OIA-Game 2'!T45</f>
        <v>0</v>
      </c>
      <c r="O25" s="1">
        <f>'OIA-Game 2'!U45</f>
        <v>0</v>
      </c>
      <c r="P25" s="1">
        <f>'OIA-Game 2'!V45</f>
        <v>0</v>
      </c>
      <c r="Q25" s="1">
        <f>'OIA-Game 2'!W45</f>
        <v>0</v>
      </c>
      <c r="R25" s="1">
        <f>'OIA-Game 2'!X45</f>
        <v>0</v>
      </c>
      <c r="S25" s="1">
        <f>'OIA-Game 2'!Y45</f>
        <v>0</v>
      </c>
      <c r="T25" s="1">
        <f>'OIA-Game 2'!Z45</f>
        <v>0</v>
      </c>
      <c r="U25" s="1">
        <f>'OIA-Game 2'!AA45</f>
        <v>0</v>
      </c>
      <c r="V25" s="1">
        <f>'OIA-Game 2'!AB45</f>
        <v>0</v>
      </c>
      <c r="W25" s="1">
        <f>'OIA-Game 2'!AC45</f>
        <v>0</v>
      </c>
      <c r="X25" s="1">
        <f>'OIA-Game 2'!AD45</f>
        <v>0</v>
      </c>
      <c r="Y25" s="1">
        <f>'OIA-Game 2'!AE45</f>
        <v>0</v>
      </c>
      <c r="Z25" s="1">
        <f>'OIA-Game 2'!AF45</f>
        <v>0</v>
      </c>
      <c r="AA25" s="1">
        <f>'OIA-Game 2'!AG45</f>
        <v>0</v>
      </c>
      <c r="AB25" s="1">
        <f>'OIA-Game 2'!AH45</f>
        <v>0</v>
      </c>
      <c r="AC25" s="1">
        <f>'OIA-Game 2'!AI45</f>
        <v>0</v>
      </c>
      <c r="AD25" s="1">
        <f>'OIA-Game 2'!AJ45</f>
        <v>0</v>
      </c>
      <c r="AE25" s="1">
        <f>'OIA-Game 2'!AK45</f>
        <v>0</v>
      </c>
      <c r="AF25" s="1">
        <f>'OIA-Game 2'!AL45</f>
        <v>0</v>
      </c>
      <c r="AG25" s="1">
        <f>'OIA-Game 2'!AM45</f>
        <v>0</v>
      </c>
      <c r="AH25" s="1">
        <f>'OIA-Game 2'!AN45</f>
        <v>0</v>
      </c>
      <c r="AI25" s="1">
        <f>'OIA-Game 2'!AO45</f>
        <v>0</v>
      </c>
      <c r="AJ25" s="1">
        <f>'OIA-Game 2'!AP45</f>
        <v>0</v>
      </c>
      <c r="AK25" s="1">
        <f>'OIA-Game 2'!AQ45</f>
        <v>0</v>
      </c>
      <c r="AL25" s="1">
        <f>'OIA-Game 2'!AR45</f>
        <v>0</v>
      </c>
      <c r="AM25" s="1">
        <f>'OIA-Game 2'!AS45</f>
        <v>0</v>
      </c>
      <c r="AN25" s="1">
        <f>'OIA-Game 2'!AT45</f>
        <v>0</v>
      </c>
      <c r="AO25" s="1">
        <f>'OIA-Game 2'!AU45</f>
        <v>0</v>
      </c>
      <c r="AP25" s="1">
        <f>'OIA-Game 2'!AV45</f>
        <v>0</v>
      </c>
      <c r="AQ25" s="1">
        <f>'OIA-Game 2'!AW45</f>
        <v>0</v>
      </c>
      <c r="AR25" s="1">
        <f>'OIA-Game 2'!AX45</f>
        <v>0</v>
      </c>
      <c r="AS25" s="34" t="e">
        <f>'OIA-Game 2'!AY45</f>
        <v>#DIV/0!</v>
      </c>
    </row>
    <row r="26" spans="1:45" x14ac:dyDescent="0.15">
      <c r="A26" s="24"/>
      <c r="B26" s="2"/>
      <c r="C26" s="26"/>
      <c r="D26" s="1">
        <f>'OIA-Game 3'!J45</f>
        <v>0</v>
      </c>
      <c r="E26" s="1">
        <f>'OIA-Game 3'!K45</f>
        <v>0</v>
      </c>
      <c r="F26" s="1">
        <f>'OIA-Game 3'!L45</f>
        <v>0</v>
      </c>
      <c r="G26" s="1">
        <f>'OIA-Game 3'!M45</f>
        <v>0</v>
      </c>
      <c r="H26" s="1">
        <f>'OIA-Game 3'!N45</f>
        <v>0</v>
      </c>
      <c r="I26" s="1">
        <f>'OIA-Game 3'!O45</f>
        <v>0</v>
      </c>
      <c r="J26" s="1">
        <f>'OIA-Game 3'!P45</f>
        <v>0</v>
      </c>
      <c r="K26" s="1">
        <f>'OIA-Game 3'!Q45</f>
        <v>0</v>
      </c>
      <c r="L26" s="1">
        <f>'OIA-Game 3'!R45</f>
        <v>0</v>
      </c>
      <c r="M26" s="1">
        <f>'OIA-Game 3'!S45</f>
        <v>0</v>
      </c>
      <c r="N26" s="1">
        <f>'OIA-Game 3'!T45</f>
        <v>0</v>
      </c>
      <c r="O26" s="1">
        <f>'OIA-Game 3'!U45</f>
        <v>0</v>
      </c>
      <c r="P26" s="1">
        <f>'OIA-Game 3'!V45</f>
        <v>0</v>
      </c>
      <c r="Q26" s="1">
        <f>'OIA-Game 3'!W45</f>
        <v>0</v>
      </c>
      <c r="R26" s="1">
        <f>'OIA-Game 3'!X45</f>
        <v>0</v>
      </c>
      <c r="S26" s="1">
        <f>'OIA-Game 3'!Y45</f>
        <v>0</v>
      </c>
      <c r="T26" s="1">
        <f>'OIA-Game 3'!Z45</f>
        <v>0</v>
      </c>
      <c r="U26" s="1">
        <f>'OIA-Game 3'!AA45</f>
        <v>0</v>
      </c>
      <c r="V26" s="1">
        <f>'OIA-Game 3'!AB45</f>
        <v>0</v>
      </c>
      <c r="W26" s="1">
        <f>'OIA-Game 3'!AC45</f>
        <v>0</v>
      </c>
      <c r="X26" s="1">
        <f>'OIA-Game 3'!AD45</f>
        <v>0</v>
      </c>
      <c r="Y26" s="1">
        <f>'OIA-Game 3'!AE45</f>
        <v>0</v>
      </c>
      <c r="Z26" s="1">
        <f>'OIA-Game 3'!AF45</f>
        <v>0</v>
      </c>
      <c r="AA26" s="1">
        <f>'OIA-Game 3'!AG45</f>
        <v>0</v>
      </c>
      <c r="AB26" s="1">
        <f>'OIA-Game 3'!AH45</f>
        <v>0</v>
      </c>
      <c r="AC26" s="1">
        <f>'OIA-Game 3'!AI45</f>
        <v>0</v>
      </c>
      <c r="AD26" s="1">
        <f>'OIA-Game 3'!AJ45</f>
        <v>0</v>
      </c>
      <c r="AE26" s="1">
        <f>'OIA-Game 3'!AK45</f>
        <v>0</v>
      </c>
      <c r="AF26" s="1">
        <f>'OIA-Game 3'!AL45</f>
        <v>0</v>
      </c>
      <c r="AG26" s="1">
        <f>'OIA-Game 3'!AM45</f>
        <v>0</v>
      </c>
      <c r="AH26" s="1">
        <f>'OIA-Game 3'!AN45</f>
        <v>0</v>
      </c>
      <c r="AI26" s="1">
        <f>'OIA-Game 3'!AO45</f>
        <v>0</v>
      </c>
      <c r="AJ26" s="1">
        <f>'OIA-Game 3'!AP45</f>
        <v>0</v>
      </c>
      <c r="AK26" s="1">
        <f>'OIA-Game 3'!AQ45</f>
        <v>0</v>
      </c>
      <c r="AL26" s="1">
        <f>'OIA-Game 3'!AR45</f>
        <v>0</v>
      </c>
      <c r="AM26" s="1">
        <f>'OIA-Game 3'!AS45</f>
        <v>0</v>
      </c>
      <c r="AN26" s="1">
        <f>'OIA-Game 3'!AT45</f>
        <v>0</v>
      </c>
      <c r="AO26" s="1">
        <f>'OIA-Game 3'!AU45</f>
        <v>0</v>
      </c>
      <c r="AP26" s="1">
        <f>'OIA-Game 3'!AV45</f>
        <v>0</v>
      </c>
      <c r="AQ26" s="1">
        <f>'OIA-Game 3'!AW45</f>
        <v>0</v>
      </c>
      <c r="AR26" s="1">
        <f>'OIA-Game 3'!AX45</f>
        <v>0</v>
      </c>
      <c r="AS26" s="34" t="e">
        <f>'OIA-Game 3'!AY45</f>
        <v>#DIV/0!</v>
      </c>
    </row>
    <row r="27" spans="1:45" x14ac:dyDescent="0.15">
      <c r="A27" s="24"/>
      <c r="B27" s="2"/>
      <c r="C27" s="26"/>
      <c r="D27" s="1">
        <f>'States-Game 1'!J45</f>
        <v>0</v>
      </c>
      <c r="E27" s="1">
        <f>'States-Game 1'!K45</f>
        <v>0</v>
      </c>
      <c r="F27" s="1">
        <f>'States-Game 1'!L45</f>
        <v>0</v>
      </c>
      <c r="G27" s="1">
        <f>'States-Game 1'!M45</f>
        <v>0</v>
      </c>
      <c r="H27" s="1">
        <f>'States-Game 1'!N45</f>
        <v>0</v>
      </c>
      <c r="I27" s="1">
        <f>'States-Game 1'!O45</f>
        <v>0</v>
      </c>
      <c r="J27" s="1">
        <f>'States-Game 1'!P45</f>
        <v>0</v>
      </c>
      <c r="K27" s="1">
        <f>'States-Game 1'!Q45</f>
        <v>0</v>
      </c>
      <c r="L27" s="1">
        <f>'States-Game 1'!R45</f>
        <v>0</v>
      </c>
      <c r="M27" s="1">
        <f>'States-Game 1'!S45</f>
        <v>0</v>
      </c>
      <c r="N27" s="1">
        <f>'States-Game 1'!T45</f>
        <v>0</v>
      </c>
      <c r="O27" s="1">
        <f>'States-Game 1'!U45</f>
        <v>0</v>
      </c>
      <c r="P27" s="1">
        <f>'States-Game 1'!V45</f>
        <v>0</v>
      </c>
      <c r="Q27" s="1">
        <f>'States-Game 1'!W45</f>
        <v>0</v>
      </c>
      <c r="R27" s="1">
        <f>'States-Game 1'!X45</f>
        <v>0</v>
      </c>
      <c r="S27" s="1">
        <f>'States-Game 1'!Y45</f>
        <v>0</v>
      </c>
      <c r="T27" s="1">
        <f>'States-Game 1'!Z45</f>
        <v>0</v>
      </c>
      <c r="U27" s="1">
        <f>'States-Game 1'!AA45</f>
        <v>0</v>
      </c>
      <c r="V27" s="1">
        <f>'States-Game 1'!AB45</f>
        <v>0</v>
      </c>
      <c r="W27" s="1">
        <f>'States-Game 1'!AC45</f>
        <v>0</v>
      </c>
      <c r="X27" s="1">
        <f>'States-Game 1'!AD45</f>
        <v>0</v>
      </c>
      <c r="Y27" s="1">
        <f>'States-Game 1'!AE45</f>
        <v>0</v>
      </c>
      <c r="Z27" s="1">
        <f>'States-Game 1'!AF45</f>
        <v>0</v>
      </c>
      <c r="AA27" s="1">
        <f>'States-Game 1'!AG45</f>
        <v>0</v>
      </c>
      <c r="AB27" s="1">
        <f>'States-Game 1'!AH45</f>
        <v>0</v>
      </c>
      <c r="AC27" s="1">
        <f>'States-Game 1'!AI45</f>
        <v>0</v>
      </c>
      <c r="AD27" s="1">
        <f>'States-Game 1'!AJ45</f>
        <v>0</v>
      </c>
      <c r="AE27" s="1">
        <f>'States-Game 1'!AK45</f>
        <v>0</v>
      </c>
      <c r="AF27" s="1">
        <f>'States-Game 1'!AL45</f>
        <v>0</v>
      </c>
      <c r="AG27" s="1">
        <f>'States-Game 1'!AM45</f>
        <v>0</v>
      </c>
      <c r="AH27" s="1">
        <f>'States-Game 1'!AN45</f>
        <v>0</v>
      </c>
      <c r="AI27" s="1">
        <f>'States-Game 1'!AO45</f>
        <v>0</v>
      </c>
      <c r="AJ27" s="1">
        <f>'States-Game 1'!AP45</f>
        <v>0</v>
      </c>
      <c r="AK27" s="1">
        <f>'States-Game 1'!AQ45</f>
        <v>0</v>
      </c>
      <c r="AL27" s="1">
        <f>'States-Game 1'!AR45</f>
        <v>0</v>
      </c>
      <c r="AM27" s="1">
        <f>'States-Game 1'!AS45</f>
        <v>0</v>
      </c>
      <c r="AN27" s="1">
        <f>'States-Game 1'!AT45</f>
        <v>0</v>
      </c>
      <c r="AO27" s="1">
        <f>'States-Game 1'!AU45</f>
        <v>0</v>
      </c>
      <c r="AP27" s="1">
        <f>'States-Game 1'!AV45</f>
        <v>0</v>
      </c>
      <c r="AQ27" s="1">
        <f>'States-Game 1'!AW45</f>
        <v>0</v>
      </c>
      <c r="AR27" s="1">
        <f>'States-Game 1'!AX45</f>
        <v>0</v>
      </c>
      <c r="AS27" s="34" t="e">
        <f>'States-Game 1'!AY45</f>
        <v>#DIV/0!</v>
      </c>
    </row>
    <row r="28" spans="1:45" x14ac:dyDescent="0.15">
      <c r="A28" s="24"/>
      <c r="B28" s="2"/>
      <c r="C28" s="26"/>
      <c r="D28" s="1">
        <f>'States-Game 2'!J45</f>
        <v>0</v>
      </c>
      <c r="E28" s="1">
        <f>'States-Game 2'!K45</f>
        <v>0</v>
      </c>
      <c r="F28" s="1">
        <f>'States-Game 2'!L45</f>
        <v>0</v>
      </c>
      <c r="G28" s="1">
        <f>'States-Game 2'!M45</f>
        <v>0</v>
      </c>
      <c r="H28" s="1">
        <f>'States-Game 2'!N45</f>
        <v>0</v>
      </c>
      <c r="I28" s="1">
        <f>'States-Game 2'!O45</f>
        <v>0</v>
      </c>
      <c r="J28" s="1">
        <f>'States-Game 2'!P45</f>
        <v>0</v>
      </c>
      <c r="K28" s="1">
        <f>'States-Game 2'!Q45</f>
        <v>0</v>
      </c>
      <c r="L28" s="1">
        <f>'States-Game 2'!R45</f>
        <v>0</v>
      </c>
      <c r="M28" s="1">
        <f>'States-Game 2'!S45</f>
        <v>0</v>
      </c>
      <c r="N28" s="1">
        <f>'States-Game 2'!T45</f>
        <v>0</v>
      </c>
      <c r="O28" s="1">
        <f>'States-Game 2'!U45</f>
        <v>0</v>
      </c>
      <c r="P28" s="1">
        <f>'States-Game 2'!V45</f>
        <v>0</v>
      </c>
      <c r="Q28" s="1">
        <f>'States-Game 2'!W45</f>
        <v>0</v>
      </c>
      <c r="R28" s="1">
        <f>'States-Game 2'!X45</f>
        <v>0</v>
      </c>
      <c r="S28" s="1">
        <f>'States-Game 2'!Y45</f>
        <v>0</v>
      </c>
      <c r="T28" s="1">
        <f>'States-Game 2'!Z45</f>
        <v>0</v>
      </c>
      <c r="U28" s="1">
        <f>'States-Game 2'!AA45</f>
        <v>0</v>
      </c>
      <c r="V28" s="1">
        <f>'States-Game 2'!AB45</f>
        <v>0</v>
      </c>
      <c r="W28" s="1">
        <f>'States-Game 2'!AC45</f>
        <v>0</v>
      </c>
      <c r="X28" s="1">
        <f>'States-Game 2'!AD45</f>
        <v>0</v>
      </c>
      <c r="Y28" s="1">
        <f>'States-Game 2'!AE45</f>
        <v>0</v>
      </c>
      <c r="Z28" s="1">
        <f>'States-Game 2'!AF45</f>
        <v>0</v>
      </c>
      <c r="AA28" s="1">
        <f>'States-Game 2'!AG45</f>
        <v>0</v>
      </c>
      <c r="AB28" s="1">
        <f>'States-Game 2'!AH45</f>
        <v>0</v>
      </c>
      <c r="AC28" s="1">
        <f>'States-Game 2'!AI45</f>
        <v>0</v>
      </c>
      <c r="AD28" s="1">
        <f>'States-Game 2'!AJ45</f>
        <v>0</v>
      </c>
      <c r="AE28" s="1">
        <f>'States-Game 2'!AK45</f>
        <v>0</v>
      </c>
      <c r="AF28" s="1">
        <f>'States-Game 2'!AL45</f>
        <v>0</v>
      </c>
      <c r="AG28" s="1">
        <f>'States-Game 2'!AM45</f>
        <v>0</v>
      </c>
      <c r="AH28" s="1">
        <f>'States-Game 2'!AN45</f>
        <v>0</v>
      </c>
      <c r="AI28" s="1">
        <f>'States-Game 2'!AO45</f>
        <v>0</v>
      </c>
      <c r="AJ28" s="1">
        <f>'States-Game 2'!AP45</f>
        <v>0</v>
      </c>
      <c r="AK28" s="1">
        <f>'States-Game 2'!AQ45</f>
        <v>0</v>
      </c>
      <c r="AL28" s="1">
        <f>'States-Game 2'!AR45</f>
        <v>0</v>
      </c>
      <c r="AM28" s="1">
        <f>'States-Game 2'!AS45</f>
        <v>0</v>
      </c>
      <c r="AN28" s="1">
        <f>'States-Game 2'!AT45</f>
        <v>0</v>
      </c>
      <c r="AO28" s="1">
        <f>'States-Game 2'!AU45</f>
        <v>0</v>
      </c>
      <c r="AP28" s="1">
        <f>'States-Game 2'!AV45</f>
        <v>0</v>
      </c>
      <c r="AQ28" s="1">
        <f>'States-Game 2'!AW45</f>
        <v>0</v>
      </c>
      <c r="AR28" s="1">
        <f>'States-Game 2'!AX45</f>
        <v>0</v>
      </c>
      <c r="AS28" s="34" t="e">
        <f>'States-Game 2'!AY45</f>
        <v>#DIV/0!</v>
      </c>
    </row>
    <row r="29" spans="1:45" x14ac:dyDescent="0.15">
      <c r="A29" s="24"/>
      <c r="B29" s="2"/>
      <c r="C29" s="26"/>
      <c r="D29" s="1">
        <f>'States-Game 3'!J45</f>
        <v>0</v>
      </c>
      <c r="E29" s="1">
        <f>'States-Game 3'!K45</f>
        <v>0</v>
      </c>
      <c r="F29" s="1">
        <f>'States-Game 3'!L45</f>
        <v>0</v>
      </c>
      <c r="G29" s="1">
        <f>'States-Game 3'!M45</f>
        <v>0</v>
      </c>
      <c r="H29" s="1">
        <f>'States-Game 3'!N45</f>
        <v>0</v>
      </c>
      <c r="I29" s="1">
        <f>'States-Game 3'!O45</f>
        <v>0</v>
      </c>
      <c r="J29" s="1">
        <f>'States-Game 3'!P45</f>
        <v>0</v>
      </c>
      <c r="K29" s="1">
        <f>'States-Game 3'!Q45</f>
        <v>0</v>
      </c>
      <c r="L29" s="1">
        <f>'States-Game 3'!R45</f>
        <v>0</v>
      </c>
      <c r="M29" s="1">
        <f>'States-Game 3'!S45</f>
        <v>0</v>
      </c>
      <c r="N29" s="1">
        <f>'States-Game 3'!T45</f>
        <v>0</v>
      </c>
      <c r="O29" s="1">
        <f>'States-Game 3'!U45</f>
        <v>0</v>
      </c>
      <c r="P29" s="1">
        <f>'States-Game 3'!V45</f>
        <v>0</v>
      </c>
      <c r="Q29" s="1">
        <f>'States-Game 3'!W45</f>
        <v>0</v>
      </c>
      <c r="R29" s="1">
        <f>'States-Game 3'!X45</f>
        <v>0</v>
      </c>
      <c r="S29" s="1">
        <f>'States-Game 3'!Y45</f>
        <v>0</v>
      </c>
      <c r="T29" s="1">
        <f>'States-Game 3'!Z45</f>
        <v>0</v>
      </c>
      <c r="U29" s="1">
        <f>'States-Game 3'!AA45</f>
        <v>0</v>
      </c>
      <c r="V29" s="1">
        <f>'States-Game 3'!AB45</f>
        <v>0</v>
      </c>
      <c r="W29" s="1">
        <f>'States-Game 3'!AC45</f>
        <v>0</v>
      </c>
      <c r="X29" s="1">
        <f>'States-Game 3'!AD45</f>
        <v>0</v>
      </c>
      <c r="Y29" s="1">
        <f>'States-Game 3'!AE45</f>
        <v>0</v>
      </c>
      <c r="Z29" s="1">
        <f>'States-Game 3'!AF45</f>
        <v>0</v>
      </c>
      <c r="AA29" s="1">
        <f>'States-Game 3'!AG45</f>
        <v>0</v>
      </c>
      <c r="AB29" s="1">
        <f>'States-Game 3'!AH45</f>
        <v>0</v>
      </c>
      <c r="AC29" s="1">
        <f>'States-Game 3'!AI45</f>
        <v>0</v>
      </c>
      <c r="AD29" s="1">
        <f>'States-Game 3'!AJ45</f>
        <v>0</v>
      </c>
      <c r="AE29" s="1">
        <f>'States-Game 3'!AK45</f>
        <v>0</v>
      </c>
      <c r="AF29" s="1">
        <f>'States-Game 3'!AL45</f>
        <v>0</v>
      </c>
      <c r="AG29" s="1">
        <f>'States-Game 3'!AM45</f>
        <v>0</v>
      </c>
      <c r="AH29" s="1">
        <f>'States-Game 3'!AN45</f>
        <v>0</v>
      </c>
      <c r="AI29" s="1">
        <f>'States-Game 3'!AO45</f>
        <v>0</v>
      </c>
      <c r="AJ29" s="1">
        <f>'States-Game 3'!AP45</f>
        <v>0</v>
      </c>
      <c r="AK29" s="1">
        <f>'States-Game 3'!AQ45</f>
        <v>0</v>
      </c>
      <c r="AL29" s="1">
        <f>'States-Game 3'!AR45</f>
        <v>0</v>
      </c>
      <c r="AM29" s="1">
        <f>'States-Game 3'!AS45</f>
        <v>0</v>
      </c>
      <c r="AN29" s="1">
        <f>'States-Game 3'!AT45</f>
        <v>0</v>
      </c>
      <c r="AO29" s="1">
        <f>'States-Game 3'!AU45</f>
        <v>0</v>
      </c>
      <c r="AP29" s="1">
        <f>'States-Game 3'!AV45</f>
        <v>0</v>
      </c>
      <c r="AQ29" s="1">
        <f>'States-Game 3'!AW45</f>
        <v>0</v>
      </c>
      <c r="AR29" s="1">
        <f>'States-Game 3'!AX45</f>
        <v>0</v>
      </c>
      <c r="AS29" s="34" t="e">
        <f>'States-Game 3'!AY45</f>
        <v>#DIV/0!</v>
      </c>
    </row>
    <row r="30" spans="1:45" x14ac:dyDescent="0.15">
      <c r="A30" s="24"/>
      <c r="B30" s="2"/>
      <c r="C30" s="26"/>
      <c r="D30" s="1">
        <f>'States-Game 4'!J45</f>
        <v>0</v>
      </c>
      <c r="E30" s="1">
        <f>'States-Game 4'!K45</f>
        <v>0</v>
      </c>
      <c r="F30" s="1">
        <f>'States-Game 4'!L45</f>
        <v>0</v>
      </c>
      <c r="G30" s="1">
        <f>'States-Game 4'!M45</f>
        <v>0</v>
      </c>
      <c r="H30" s="1">
        <f>'States-Game 4'!N45</f>
        <v>0</v>
      </c>
      <c r="I30" s="1">
        <f>'States-Game 4'!O45</f>
        <v>0</v>
      </c>
      <c r="J30" s="1">
        <f>'States-Game 4'!P45</f>
        <v>0</v>
      </c>
      <c r="K30" s="1">
        <f>'States-Game 4'!Q45</f>
        <v>0</v>
      </c>
      <c r="L30" s="1">
        <f>'States-Game 4'!R45</f>
        <v>0</v>
      </c>
      <c r="M30" s="1">
        <f>'States-Game 4'!S45</f>
        <v>0</v>
      </c>
      <c r="N30" s="1">
        <f>'States-Game 4'!T45</f>
        <v>0</v>
      </c>
      <c r="O30" s="1">
        <f>'States-Game 4'!U45</f>
        <v>0</v>
      </c>
      <c r="P30" s="1">
        <f>'States-Game 4'!V45</f>
        <v>0</v>
      </c>
      <c r="Q30" s="1">
        <f>'States-Game 4'!W45</f>
        <v>0</v>
      </c>
      <c r="R30" s="1">
        <f>'States-Game 4'!X45</f>
        <v>0</v>
      </c>
      <c r="S30" s="1">
        <f>'States-Game 4'!Y45</f>
        <v>0</v>
      </c>
      <c r="T30" s="1">
        <f>'States-Game 4'!Z45</f>
        <v>0</v>
      </c>
      <c r="U30" s="1">
        <f>'States-Game 4'!AA45</f>
        <v>0</v>
      </c>
      <c r="V30" s="1">
        <f>'States-Game 4'!AB45</f>
        <v>0</v>
      </c>
      <c r="W30" s="1">
        <f>'States-Game 4'!AC45</f>
        <v>0</v>
      </c>
      <c r="X30" s="1">
        <f>'States-Game 4'!AD45</f>
        <v>0</v>
      </c>
      <c r="Y30" s="1">
        <f>'States-Game 4'!AE45</f>
        <v>0</v>
      </c>
      <c r="Z30" s="1">
        <f>'States-Game 4'!AF45</f>
        <v>0</v>
      </c>
      <c r="AA30" s="1">
        <f>'States-Game 4'!AG45</f>
        <v>0</v>
      </c>
      <c r="AB30" s="1">
        <f>'States-Game 4'!AH45</f>
        <v>0</v>
      </c>
      <c r="AC30" s="1">
        <f>'States-Game 4'!AI45</f>
        <v>0</v>
      </c>
      <c r="AD30" s="1">
        <f>'States-Game 4'!AJ45</f>
        <v>0</v>
      </c>
      <c r="AE30" s="1">
        <f>'States-Game 4'!AK45</f>
        <v>0</v>
      </c>
      <c r="AF30" s="1">
        <f>'States-Game 4'!AL45</f>
        <v>0</v>
      </c>
      <c r="AG30" s="1">
        <f>'States-Game 4'!AM45</f>
        <v>0</v>
      </c>
      <c r="AH30" s="1">
        <f>'States-Game 4'!AN45</f>
        <v>0</v>
      </c>
      <c r="AI30" s="1">
        <f>'States-Game 4'!AO45</f>
        <v>0</v>
      </c>
      <c r="AJ30" s="1">
        <f>'States-Game 4'!AP45</f>
        <v>0</v>
      </c>
      <c r="AK30" s="1">
        <f>'States-Game 4'!AQ45</f>
        <v>0</v>
      </c>
      <c r="AL30" s="1">
        <f>'States-Game 4'!AR45</f>
        <v>0</v>
      </c>
      <c r="AM30" s="1">
        <f>'States-Game 4'!AS45</f>
        <v>0</v>
      </c>
      <c r="AN30" s="1">
        <f>'States-Game 4'!AT45</f>
        <v>0</v>
      </c>
      <c r="AO30" s="1">
        <f>'States-Game 4'!AU45</f>
        <v>0</v>
      </c>
      <c r="AP30" s="1">
        <f>'States-Game 4'!AV45</f>
        <v>0</v>
      </c>
      <c r="AQ30" s="1">
        <f>'States-Game 4'!AW45</f>
        <v>0</v>
      </c>
      <c r="AR30" s="1">
        <f>'States-Game 4'!AX45</f>
        <v>0</v>
      </c>
      <c r="AS30" s="34" t="e">
        <f>'States-Game 4'!AY45</f>
        <v>#DIV/0!</v>
      </c>
    </row>
    <row r="31" spans="1:45" x14ac:dyDescent="0.15">
      <c r="A31" s="24" t="s">
        <v>16</v>
      </c>
      <c r="B31" s="2"/>
      <c r="C31" s="2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34"/>
    </row>
  </sheetData>
  <mergeCells count="15">
    <mergeCell ref="F2:G2"/>
    <mergeCell ref="F3:G3"/>
    <mergeCell ref="F4:G4"/>
    <mergeCell ref="AM2:AN2"/>
    <mergeCell ref="AM3:AN3"/>
    <mergeCell ref="AM4:AN4"/>
    <mergeCell ref="AK2:AL2"/>
    <mergeCell ref="AK3:AL3"/>
    <mergeCell ref="AK4:AL4"/>
    <mergeCell ref="K2:N2"/>
    <mergeCell ref="K3:N3"/>
    <mergeCell ref="K4:N4"/>
    <mergeCell ref="O2:P2"/>
    <mergeCell ref="O3:P3"/>
    <mergeCell ref="O4:P4"/>
  </mergeCells>
  <phoneticPr fontId="3" type="noConversion"/>
  <pageMargins left="0.5" right="0.5" top="1" bottom="1" header="0.5" footer="0.5"/>
  <headerFooter>
    <oddHeader>&amp;CROOSEVELT HIGH SCHOOL - GIRLS WATER POLO - 2019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71"/>
  <sheetViews>
    <sheetView topLeftCell="A4"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71"/>
  <sheetViews>
    <sheetView zoomScale="125" zoomScaleNormal="125" workbookViewId="0">
      <selection activeCell="AG2" sqref="AG2:AM6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A71"/>
  <sheetViews>
    <sheetView zoomScale="125" zoomScaleNormal="125" workbookViewId="0">
      <selection activeCell="AG2" sqref="AG2:AN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119</v>
      </c>
      <c r="J1" s="53"/>
      <c r="K1" s="54">
        <v>20190429.100000001</v>
      </c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  <mergeCell ref="I1:J1"/>
    <mergeCell ref="K1:M1"/>
    <mergeCell ref="Q1:T1"/>
    <mergeCell ref="I2:J2"/>
    <mergeCell ref="K2:M2"/>
    <mergeCell ref="Q2:S2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71"/>
  <sheetViews>
    <sheetView zoomScale="125" zoomScaleNormal="125" workbookViewId="0">
      <selection activeCell="AG2" sqref="AG2:AM5"/>
    </sheetView>
  </sheetViews>
  <sheetFormatPr baseColWidth="10" defaultColWidth="10.6640625" defaultRowHeight="13" x14ac:dyDescent="0.15"/>
  <cols>
    <col min="1" max="3" width="5.6640625" style="19" customWidth="1"/>
    <col min="4" max="4" width="2.33203125" style="19" customWidth="1"/>
    <col min="5" max="8" width="5.6640625" style="19" customWidth="1"/>
    <col min="9" max="9" width="6.33203125" style="10" customWidth="1"/>
    <col min="10" max="15" width="4.1640625" style="3" customWidth="1"/>
    <col min="16" max="16" width="0.83203125" style="3" customWidth="1"/>
    <col min="17" max="22" width="4.1640625" style="3" customWidth="1"/>
    <col min="23" max="23" width="0.83203125" style="3" customWidth="1"/>
    <col min="24" max="30" width="4.1640625" style="3" customWidth="1"/>
    <col min="31" max="31" width="0.83203125" style="3" customWidth="1"/>
    <col min="32" max="41" width="4.1640625" style="3" customWidth="1"/>
    <col min="42" max="42" width="0.83203125" style="3" customWidth="1"/>
    <col min="43" max="47" width="4.1640625" style="3" customWidth="1"/>
    <col min="48" max="48" width="0.83203125" customWidth="1"/>
    <col min="49" max="50" width="6.6640625" style="3" customWidth="1"/>
    <col min="51" max="51" width="6.6640625" style="23" customWidth="1"/>
    <col min="52" max="52" width="5.6640625" style="3" customWidth="1"/>
    <col min="53" max="53" width="5.6640625" customWidth="1"/>
  </cols>
  <sheetData>
    <row r="1" spans="1:53" x14ac:dyDescent="0.15">
      <c r="A1" s="18" t="s">
        <v>25</v>
      </c>
      <c r="B1" s="18" t="s">
        <v>26</v>
      </c>
      <c r="C1" s="18" t="s">
        <v>27</v>
      </c>
      <c r="E1" s="18" t="s">
        <v>25</v>
      </c>
      <c r="F1" s="18" t="s">
        <v>26</v>
      </c>
      <c r="G1" s="18" t="s">
        <v>27</v>
      </c>
      <c r="I1" s="53" t="s">
        <v>76</v>
      </c>
      <c r="J1" s="53"/>
      <c r="K1" s="54"/>
      <c r="L1" s="54"/>
      <c r="M1" s="54"/>
      <c r="Q1" s="59" t="s">
        <v>42</v>
      </c>
      <c r="R1" s="60"/>
      <c r="S1" s="60"/>
      <c r="T1" s="61"/>
      <c r="AF1" s="19" t="s">
        <v>88</v>
      </c>
      <c r="AG1" s="19"/>
      <c r="AH1" s="19"/>
      <c r="AI1" s="19"/>
      <c r="AJ1" s="19"/>
      <c r="AK1" s="19"/>
      <c r="AL1" s="19"/>
      <c r="AM1" s="19"/>
    </row>
    <row r="2" spans="1:53" x14ac:dyDescent="0.15">
      <c r="A2" s="9"/>
      <c r="B2" s="9"/>
      <c r="C2" s="9"/>
      <c r="E2" s="9"/>
      <c r="F2" s="9"/>
      <c r="G2" s="9"/>
      <c r="I2" s="53" t="s">
        <v>120</v>
      </c>
      <c r="J2" s="53"/>
      <c r="K2" s="54"/>
      <c r="L2" s="54"/>
      <c r="M2" s="54"/>
      <c r="Q2" s="56" t="s">
        <v>29</v>
      </c>
      <c r="R2" s="57"/>
      <c r="S2" s="58"/>
      <c r="T2" s="24"/>
      <c r="U2" s="18" t="str">
        <f>IF(T2&gt;T3,"W","L")</f>
        <v>L</v>
      </c>
      <c r="AF2" s="20" t="s">
        <v>89</v>
      </c>
      <c r="AG2" s="9"/>
      <c r="AH2" s="9"/>
      <c r="AI2" s="9"/>
      <c r="AJ2" s="9"/>
      <c r="AK2" s="9"/>
      <c r="AL2" s="9"/>
      <c r="AM2" s="9"/>
    </row>
    <row r="3" spans="1:53" x14ac:dyDescent="0.15">
      <c r="A3" s="9"/>
      <c r="B3" s="9"/>
      <c r="C3" s="9"/>
      <c r="E3" s="9"/>
      <c r="F3" s="9"/>
      <c r="G3" s="9"/>
      <c r="I3" s="53" t="s">
        <v>114</v>
      </c>
      <c r="J3" s="53"/>
      <c r="K3" s="54"/>
      <c r="L3" s="54"/>
      <c r="M3" s="54"/>
      <c r="Q3" s="56">
        <f>K2</f>
        <v>0</v>
      </c>
      <c r="R3" s="57"/>
      <c r="S3" s="58"/>
      <c r="T3" s="24"/>
      <c r="U3" s="18" t="str">
        <f>IF(T2&lt;T3,"W","L")</f>
        <v>L</v>
      </c>
      <c r="AF3" s="20" t="s">
        <v>90</v>
      </c>
      <c r="AG3" s="9"/>
      <c r="AH3" s="9"/>
      <c r="AI3" s="9"/>
      <c r="AJ3" s="9"/>
      <c r="AK3" s="9"/>
      <c r="AL3" s="9"/>
      <c r="AM3" s="9"/>
    </row>
    <row r="4" spans="1:53" x14ac:dyDescent="0.15">
      <c r="A4" s="9"/>
      <c r="B4" s="9"/>
      <c r="C4" s="9"/>
      <c r="E4" s="9"/>
      <c r="F4" s="9"/>
      <c r="G4" s="9"/>
      <c r="I4" s="53" t="s">
        <v>115</v>
      </c>
      <c r="J4" s="53"/>
      <c r="K4" s="55"/>
      <c r="L4" s="54"/>
      <c r="M4" s="54"/>
      <c r="AF4" s="20" t="s">
        <v>91</v>
      </c>
      <c r="AG4" s="9"/>
      <c r="AH4" s="9"/>
      <c r="AI4" s="9"/>
      <c r="AJ4" s="9"/>
      <c r="AK4" s="9"/>
      <c r="AL4" s="9"/>
      <c r="AM4" s="9"/>
    </row>
    <row r="5" spans="1:53" x14ac:dyDescent="0.15">
      <c r="A5" s="9"/>
      <c r="B5" s="9"/>
      <c r="C5" s="9"/>
      <c r="E5" s="9"/>
      <c r="F5" s="9"/>
      <c r="G5" s="9"/>
      <c r="AF5" s="20" t="s">
        <v>92</v>
      </c>
      <c r="AG5" s="9"/>
      <c r="AH5" s="9"/>
      <c r="AI5" s="9"/>
      <c r="AJ5" s="9"/>
      <c r="AK5" s="9"/>
      <c r="AL5" s="9"/>
      <c r="AM5" s="9"/>
    </row>
    <row r="6" spans="1:53" x14ac:dyDescent="0.15">
      <c r="A6" s="9"/>
      <c r="B6" s="9"/>
      <c r="C6" s="9"/>
      <c r="E6" s="9"/>
      <c r="F6" s="9"/>
      <c r="G6" s="9"/>
      <c r="AF6" s="20" t="s">
        <v>93</v>
      </c>
      <c r="AG6" s="9"/>
      <c r="AH6" s="9"/>
      <c r="AI6" s="9"/>
      <c r="AJ6" s="9"/>
      <c r="AK6" s="9"/>
      <c r="AL6" s="9"/>
      <c r="AM6" s="9"/>
    </row>
    <row r="7" spans="1:53" x14ac:dyDescent="0.15">
      <c r="A7" s="9"/>
      <c r="B7" s="9"/>
      <c r="C7" s="9"/>
      <c r="E7" s="9"/>
      <c r="F7" s="9"/>
      <c r="G7" s="9"/>
      <c r="AF7" s="20" t="s">
        <v>94</v>
      </c>
      <c r="AG7" s="9"/>
      <c r="AH7" s="9"/>
      <c r="AI7" s="9"/>
      <c r="AJ7" s="9"/>
      <c r="AK7" s="9"/>
      <c r="AL7" s="9"/>
      <c r="AM7" s="9"/>
    </row>
    <row r="8" spans="1:53" x14ac:dyDescent="0.15">
      <c r="A8" s="9"/>
      <c r="B8" s="9"/>
      <c r="C8" s="9"/>
      <c r="E8" s="9"/>
      <c r="F8" s="9"/>
      <c r="G8" s="9"/>
      <c r="AF8" s="21" t="s">
        <v>95</v>
      </c>
      <c r="AG8" s="9"/>
      <c r="AH8" s="9"/>
      <c r="AI8" s="9"/>
      <c r="AJ8" s="9"/>
      <c r="AK8" s="9"/>
      <c r="AL8" s="9"/>
      <c r="AM8" s="9"/>
    </row>
    <row r="9" spans="1:53" x14ac:dyDescent="0.15">
      <c r="A9" s="9"/>
      <c r="B9" s="9"/>
      <c r="C9" s="9"/>
      <c r="E9" s="9"/>
      <c r="F9" s="9"/>
      <c r="G9" s="9"/>
    </row>
    <row r="10" spans="1:53" x14ac:dyDescent="0.15">
      <c r="A10" s="9"/>
      <c r="B10" s="9"/>
      <c r="C10" s="9"/>
      <c r="E10" s="9"/>
      <c r="F10" s="9"/>
      <c r="G10" s="9"/>
    </row>
    <row r="11" spans="1:53" x14ac:dyDescent="0.15">
      <c r="A11" s="9"/>
      <c r="B11" s="9"/>
      <c r="C11" s="9"/>
      <c r="E11" s="9"/>
      <c r="F11" s="9"/>
      <c r="G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W11"/>
      <c r="AX11"/>
      <c r="AY11"/>
      <c r="AZ11"/>
    </row>
    <row r="12" spans="1:53" x14ac:dyDescent="0.15">
      <c r="A12" s="9"/>
      <c r="B12" s="9"/>
      <c r="C12" s="9"/>
      <c r="E12" s="9"/>
      <c r="F12" s="9"/>
      <c r="G12" s="9"/>
      <c r="I12" s="3"/>
      <c r="J12" s="4" t="s">
        <v>110</v>
      </c>
      <c r="K12" s="4" t="s">
        <v>28</v>
      </c>
      <c r="L12" s="4" t="s">
        <v>106</v>
      </c>
      <c r="M12" s="4" t="s">
        <v>96</v>
      </c>
      <c r="N12" s="4" t="s">
        <v>97</v>
      </c>
      <c r="O12" s="4" t="s">
        <v>111</v>
      </c>
      <c r="P12" s="4"/>
      <c r="Q12" s="5" t="s">
        <v>58</v>
      </c>
      <c r="R12" s="5" t="s">
        <v>56</v>
      </c>
      <c r="S12" s="5" t="s">
        <v>98</v>
      </c>
      <c r="T12" s="5" t="s">
        <v>99</v>
      </c>
      <c r="U12" s="5" t="s">
        <v>108</v>
      </c>
      <c r="V12" s="5" t="s">
        <v>100</v>
      </c>
      <c r="W12" s="5"/>
      <c r="X12" s="6" t="s">
        <v>105</v>
      </c>
      <c r="Y12" s="6" t="s">
        <v>101</v>
      </c>
      <c r="Z12" s="6" t="s">
        <v>57</v>
      </c>
      <c r="AA12" s="6" t="s">
        <v>55</v>
      </c>
      <c r="AB12" s="6" t="s">
        <v>102</v>
      </c>
      <c r="AC12" s="6" t="s">
        <v>6</v>
      </c>
      <c r="AD12" s="6" t="s">
        <v>7</v>
      </c>
      <c r="AE12" s="6"/>
      <c r="AF12" s="7" t="s">
        <v>8</v>
      </c>
      <c r="AG12" s="7" t="s">
        <v>113</v>
      </c>
      <c r="AH12" s="7" t="s">
        <v>9</v>
      </c>
      <c r="AI12" s="7" t="s">
        <v>109</v>
      </c>
      <c r="AJ12" s="7" t="s">
        <v>54</v>
      </c>
      <c r="AK12" s="7" t="s">
        <v>59</v>
      </c>
      <c r="AL12" s="7" t="s">
        <v>10</v>
      </c>
      <c r="AM12" s="7" t="s">
        <v>11</v>
      </c>
      <c r="AN12" s="7" t="s">
        <v>107</v>
      </c>
      <c r="AO12" s="7" t="s">
        <v>112</v>
      </c>
      <c r="AP12" s="7"/>
      <c r="AQ12" s="8" t="s">
        <v>12</v>
      </c>
      <c r="AR12" s="8" t="s">
        <v>80</v>
      </c>
      <c r="AS12" s="8" t="s">
        <v>81</v>
      </c>
      <c r="AT12" s="8" t="s">
        <v>53</v>
      </c>
      <c r="AU12" s="8" t="s">
        <v>82</v>
      </c>
      <c r="AV12" s="8"/>
      <c r="AW12" s="41" t="s">
        <v>17</v>
      </c>
      <c r="AX12" s="41" t="s">
        <v>21</v>
      </c>
      <c r="AY12" s="42" t="s">
        <v>19</v>
      </c>
      <c r="AZ12" s="24" t="s">
        <v>22</v>
      </c>
    </row>
    <row r="13" spans="1:53" x14ac:dyDescent="0.15">
      <c r="A13" s="9"/>
      <c r="B13" s="9"/>
      <c r="C13" s="9"/>
      <c r="E13" s="9"/>
      <c r="F13" s="9"/>
      <c r="G13" s="9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5"/>
      <c r="AS13" s="15"/>
      <c r="AT13" s="15"/>
      <c r="AU13" s="15"/>
      <c r="AV13" s="16"/>
      <c r="AW13" s="50"/>
      <c r="AX13" s="50"/>
      <c r="AY13" s="51"/>
      <c r="AZ13" s="25"/>
    </row>
    <row r="14" spans="1:53" x14ac:dyDescent="0.15">
      <c r="A14" s="9"/>
      <c r="B14" s="9"/>
      <c r="C14" s="9"/>
      <c r="E14" s="9"/>
      <c r="F14" s="9"/>
      <c r="G14" s="9"/>
      <c r="I14" s="22">
        <v>1</v>
      </c>
      <c r="J14" s="4">
        <f>COUNTIFS(($B$2:$B$71):($F$2:$F$71),I14,($C$2:$C$71):($G$2:$G$71),$J$12)</f>
        <v>0</v>
      </c>
      <c r="K14" s="4">
        <f>COUNTIFS(($B$2:$B$71):($F$2:$F$71),I14,($C$2:$C$71):($G$2:$G$71),$K$12)</f>
        <v>0</v>
      </c>
      <c r="L14" s="4">
        <f>COUNTIFS(($B$2:$B$71):($F$2:$F$71),I14,($C$2:$C$71):($G$2:$G$71),$L$12)</f>
        <v>0</v>
      </c>
      <c r="M14" s="4">
        <f>COUNTIFS(($B$2:$B$71):($F$2:$F$71),I14,($C$2:$C$71):($G$2:$G$71),$M$12)</f>
        <v>0</v>
      </c>
      <c r="N14" s="4">
        <f>COUNTIFS(($B$2:$B$71):($F$2:$F$71),I14,($C$2:$C$71):($G$2:$G$71),$N$12)</f>
        <v>0</v>
      </c>
      <c r="O14" s="4">
        <f>COUNTIFS(($B$2:$B$71):($F$2:$F$71),I14,($C$2:$C$71):($G$2:$G$71),$O$12)</f>
        <v>0</v>
      </c>
      <c r="P14" s="4"/>
      <c r="Q14" s="5">
        <f>COUNTIFS(($B$2:$B$71):($F$2:$F$71),I14,($C$2:$C$71):($G$2:$G$71),$Q$12)</f>
        <v>0</v>
      </c>
      <c r="R14" s="5">
        <f>COUNTIFS(($B$2:$B$71):($F$2:$F$71),I14,($C$2:$C$71):($G$2:$G$71),$R$12)</f>
        <v>0</v>
      </c>
      <c r="S14" s="5">
        <f>COUNTIFS(($B$2:$B$71):($F$2:$F$71),I14,($C$2:$C$71):($G$2:$G$71),$S$12)</f>
        <v>0</v>
      </c>
      <c r="T14" s="5">
        <f>COUNTIFS(($B$2:$B$71):($F$2:$F$71),I14,($C$2:$C$71):($G$2:$G$71),$T$12)</f>
        <v>0</v>
      </c>
      <c r="U14" s="5">
        <f>COUNTIFS(($B$2:$B$71):($F$2:$F$71),I14,($C$2:$C$71):($G$2:$G$71),$U$12)</f>
        <v>0</v>
      </c>
      <c r="V14" s="5">
        <f>COUNTIFS(($B$2:$B$71):($F$2:$F$71),I14,($C$2:$C$71):($G$2:$G$71),$V$12)</f>
        <v>0</v>
      </c>
      <c r="W14" s="5"/>
      <c r="X14" s="6">
        <f>COUNTIFS(($B$2:$B$71):($F$2:$F$71),I14,($C$2:$C$71):($G$2:$G$71),$X$12)</f>
        <v>0</v>
      </c>
      <c r="Y14" s="6">
        <f>COUNTIFS(($B$2:$B$71):($F$2:$F$71),I14,($C$2:$C$71):($G$2:$G$71),$Y$12)</f>
        <v>0</v>
      </c>
      <c r="Z14" s="6">
        <f>COUNTIFS(($B$2:$B$71):($F$2:$F$71),I14,($C$2:$C$71):($G$2:$G$71),$Z$12)</f>
        <v>0</v>
      </c>
      <c r="AA14" s="6">
        <f>COUNTIFS(($B$2:$B$71):($F$2:$F$71),I14,($C$2:$C$71):($G$2:$G$71),$AA$12)</f>
        <v>0</v>
      </c>
      <c r="AB14" s="6">
        <f>COUNTIFS(($B$2:$B$71):($F$2:$F$71),I14,($C$2:$C$71):($G$2:$G$71),$AB$12)</f>
        <v>0</v>
      </c>
      <c r="AC14" s="6">
        <f>COUNTIFS(($B$2:$B$71):($F$2:$F$71),I14,($C$2:$C$71):($G$2:$G$71),$AC$12)</f>
        <v>0</v>
      </c>
      <c r="AD14" s="6">
        <f>COUNTIFS(($B$2:$B$71):($F$2:$F$71),I14,($C$2:$C$71):($G$2:$G$71),$AD$12)</f>
        <v>0</v>
      </c>
      <c r="AE14" s="6"/>
      <c r="AF14" s="7">
        <f>COUNTIFS(($B$2:$B$71):($F$2:$F$71),I14,($C$2:$C$71):($G$2:$G$71),$AF$12)</f>
        <v>0</v>
      </c>
      <c r="AG14" s="7">
        <f>COUNTIFS(($B$2:$B$71):($F$2:$F$71),I14,($C$2:$C$71):($G$2:$G$71),$AG$12)</f>
        <v>0</v>
      </c>
      <c r="AH14" s="7">
        <f>COUNTIFS(($B$2:$B$71):($F$2:$F$71),I14,($C$2:$C$71):($G$2:$G$71),$AH$12)</f>
        <v>0</v>
      </c>
      <c r="AI14" s="7">
        <f>COUNTIFS(($B$2:$B$71):($F$2:$F$71),I14,($C$2:$C$71):($G$2:$G$71),$AI$12)</f>
        <v>0</v>
      </c>
      <c r="AJ14" s="7">
        <f>COUNTIFS(($B$2:$B$71):($F$2:$F$71),I14,($C$2:$C$71):($G$2:$G$71),$AJ$12)</f>
        <v>0</v>
      </c>
      <c r="AK14" s="7">
        <f>COUNTIFS(($B$2:$B$71):($F$2:$F$71),I14,($C$2:$C$71):($G$2:$G$71),$AK$12)</f>
        <v>0</v>
      </c>
      <c r="AL14" s="7">
        <f>COUNTIFS(($B$2:$B$71):($F$2:$F$71),I14,($C$2:$C$71):($G$2:$G$71),$AL$12)</f>
        <v>0</v>
      </c>
      <c r="AM14" s="7">
        <f>COUNTIFS(($B$2:$B$71):($F$2:$F$71),I14,($C$2:$C$71):($G$2:$G$71),$AM$12)</f>
        <v>0</v>
      </c>
      <c r="AN14" s="7">
        <f>COUNTIFS(($B$2:$B$71):($F$2:$F$71),I14,($C$2:$C$71):($G$2:$G$71),$AN$12)</f>
        <v>0</v>
      </c>
      <c r="AO14" s="7">
        <f>COUNTIFS(($B$2:$B$71):($F$2:$F$71),I14,($C$2:$C$71):($G$2:$G$71),$AO$12)</f>
        <v>0</v>
      </c>
      <c r="AP14" s="7"/>
      <c r="AQ14" s="8">
        <f>COUNTIFS(($B$2:$B$71):($F$2:$F$71),I14,($C$2:$C$71):($G$2:$G$71),$AQ$12)</f>
        <v>0</v>
      </c>
      <c r="AR14" s="8">
        <f>COUNTIFS(($B$2:$B$71):($F$2:$F$71),I14,($C$2:$C$71):($G$2:$G$71),$AR$12)</f>
        <v>0</v>
      </c>
      <c r="AS14" s="8">
        <f>COUNTIFS(($B$2:$B$71):($F$2:$F$71),I14,($C$2:$C$71):($G$2:$G$71),$AS$12)</f>
        <v>0</v>
      </c>
      <c r="AT14" s="8">
        <f>COUNTIFS(($B$2:$B$71):($F$2:$F$71),I14,($C$2:$C$71):($G$2:$G$71),$AT$12)</f>
        <v>0</v>
      </c>
      <c r="AU14" s="8">
        <f>COUNTIFS(($B$2:$B$71):($F$2:$F$71),I14,($C$2:$C$71):($G$2:$G$71),$AU$12)</f>
        <v>0</v>
      </c>
      <c r="AV14" s="17"/>
      <c r="AW14" s="41">
        <f>SUM(J14:M14)</f>
        <v>0</v>
      </c>
      <c r="AX14" s="41">
        <f>SUM(Q14:V14)</f>
        <v>0</v>
      </c>
      <c r="AY14" s="42" t="str">
        <f>IF((AW14+AX14)&gt;0,AW14/(AW14+AX14),"")</f>
        <v/>
      </c>
      <c r="AZ14" s="24">
        <f t="shared" ref="AZ14:AZ43" si="0">COUNTIF($AG$2:$AM$2,I14)</f>
        <v>0</v>
      </c>
      <c r="BA14" s="32">
        <v>1</v>
      </c>
    </row>
    <row r="15" spans="1:53" x14ac:dyDescent="0.15">
      <c r="A15" s="9"/>
      <c r="B15" s="9"/>
      <c r="C15" s="9"/>
      <c r="E15" s="9"/>
      <c r="F15" s="9"/>
      <c r="G15" s="9"/>
      <c r="I15" s="22" t="s">
        <v>83</v>
      </c>
      <c r="J15" s="4">
        <f>COUNTIFS(($B$2:$B$71):($F$2:$F$71),I15,($C$2:$C$71):($G$2:$G$71),$J$12)</f>
        <v>0</v>
      </c>
      <c r="K15" s="4">
        <f>COUNTIFS(($B$2:$B$71):($F$2:$F$71),I15,($C$2:$C$71):($G$2:$G$71),$K$12)</f>
        <v>0</v>
      </c>
      <c r="L15" s="4">
        <f>COUNTIFS(($B$2:$B$71):($F$2:$F$71),I15,($C$2:$C$71):($G$2:$G$71),$L$12)</f>
        <v>0</v>
      </c>
      <c r="M15" s="4">
        <f>COUNTIFS(($B$2:$B$71):($F$2:$F$71),I15,($C$2:$C$71):($G$2:$G$71),$M$12)</f>
        <v>0</v>
      </c>
      <c r="N15" s="4">
        <f>COUNTIFS(($B$2:$B$71):($F$2:$F$71),I15,($C$2:$C$71):($G$2:$G$71),$N$12)</f>
        <v>0</v>
      </c>
      <c r="O15" s="4">
        <f>COUNTIFS(($B$2:$B$71):($F$2:$F$71),I15,($C$2:$C$71):($G$2:$G$71),$O$12)</f>
        <v>0</v>
      </c>
      <c r="P15" s="4"/>
      <c r="Q15" s="5">
        <f>COUNTIFS(($B$2:$B$71):($F$2:$F$71),I15,($C$2:$C$71):($G$2:$G$71),$Q$12)</f>
        <v>0</v>
      </c>
      <c r="R15" s="5">
        <f>COUNTIFS(($B$2:$B$71):($F$2:$F$71),I15,($C$2:$C$71):($G$2:$G$71),$R$12)</f>
        <v>0</v>
      </c>
      <c r="S15" s="5">
        <f>COUNTIFS(($B$2:$B$71):($F$2:$F$71),I15,($C$2:$C$71):($G$2:$G$71),$S$12)</f>
        <v>0</v>
      </c>
      <c r="T15" s="5">
        <f>COUNTIFS(($B$2:$B$71):($F$2:$F$71),I15,($C$2:$C$71):($G$2:$G$71),$T$12)</f>
        <v>0</v>
      </c>
      <c r="U15" s="5">
        <f>COUNTIFS(($B$2:$B$71):($F$2:$F$71),I15,($C$2:$C$71):($G$2:$G$71),$U$12)</f>
        <v>0</v>
      </c>
      <c r="V15" s="5">
        <f>COUNTIFS(($B$2:$B$71):($F$2:$F$71),I15,($C$2:$C$71):($G$2:$G$71),$V$12)</f>
        <v>0</v>
      </c>
      <c r="W15" s="5"/>
      <c r="X15" s="6">
        <f>COUNTIFS(($B$2:$B$71):($F$2:$F$71),I15,($C$2:$C$71):($G$2:$G$71),$X$12)</f>
        <v>0</v>
      </c>
      <c r="Y15" s="6">
        <f>COUNTIFS(($B$2:$B$71):($F$2:$F$71),I15,($C$2:$C$71):($G$2:$G$71),$Y$12)</f>
        <v>0</v>
      </c>
      <c r="Z15" s="6">
        <f>COUNTIFS(($B$2:$B$71):($F$2:$F$71),I15,($C$2:$C$71):($G$2:$G$71),$Z$12)</f>
        <v>0</v>
      </c>
      <c r="AA15" s="6">
        <f>COUNTIFS(($B$2:$B$71):($F$2:$F$71),I15,($C$2:$C$71):($G$2:$G$71),$AA$12)</f>
        <v>0</v>
      </c>
      <c r="AB15" s="6">
        <f>COUNTIFS(($B$2:$B$71):($F$2:$F$71),I15,($C$2:$C$71):($G$2:$G$71),$AB$12)</f>
        <v>0</v>
      </c>
      <c r="AC15" s="6">
        <f>COUNTIFS(($B$2:$B$71):($F$2:$F$71),I15,($C$2:$C$71):($G$2:$G$71),$AC$12)</f>
        <v>0</v>
      </c>
      <c r="AD15" s="6">
        <f>COUNTIFS(($B$2:$B$71):($F$2:$F$71),I15,($C$2:$C$71):($G$2:$G$71),$AD$12)</f>
        <v>0</v>
      </c>
      <c r="AE15" s="6"/>
      <c r="AF15" s="7">
        <f>COUNTIFS(($B$2:$B$71):($F$2:$F$71),I15,($C$2:$C$71):($G$2:$G$71),$AF$12)</f>
        <v>0</v>
      </c>
      <c r="AG15" s="7">
        <f>COUNTIFS(($B$2:$B$71):($F$2:$F$71),I15,($C$2:$C$71):($G$2:$G$71),$AG$12)</f>
        <v>0</v>
      </c>
      <c r="AH15" s="7">
        <f>COUNTIFS(($B$2:$B$71):($F$2:$F$71),I15,($C$2:$C$71):($G$2:$G$71),$AH$12)</f>
        <v>0</v>
      </c>
      <c r="AI15" s="7">
        <f>COUNTIFS(($B$2:$B$71):($F$2:$F$71),I15,($C$2:$C$71):($G$2:$G$71),$AI$12)</f>
        <v>0</v>
      </c>
      <c r="AJ15" s="7">
        <f>COUNTIFS(($B$2:$B$71):($F$2:$F$71),I15,($C$2:$C$71):($G$2:$G$71),$AJ$12)</f>
        <v>0</v>
      </c>
      <c r="AK15" s="7">
        <f>COUNTIFS(($B$2:$B$71):($F$2:$F$71),I15,($C$2:$C$71):($G$2:$G$71),$AK$12)</f>
        <v>0</v>
      </c>
      <c r="AL15" s="7">
        <f>COUNTIFS(($B$2:$B$71):($F$2:$F$71),I15,($C$2:$C$71):($G$2:$G$71),$AL$12)</f>
        <v>0</v>
      </c>
      <c r="AM15" s="7">
        <f>COUNTIFS(($B$2:$B$71):($F$2:$F$71),I15,($C$2:$C$71):($G$2:$G$71),$AM$12)</f>
        <v>0</v>
      </c>
      <c r="AN15" s="7">
        <f>COUNTIFS(($B$2:$B$71):($F$2:$F$71),I15,($C$2:$C$71):($G$2:$G$71),$AN$12)</f>
        <v>0</v>
      </c>
      <c r="AO15" s="7">
        <f>COUNTIFS(($B$2:$B$71):($F$2:$F$71),I15,($C$2:$C$71):($G$2:$G$71),$AO$12)</f>
        <v>0</v>
      </c>
      <c r="AP15" s="7"/>
      <c r="AQ15" s="8">
        <f>COUNTIFS(($B$2:$B$71):($F$2:$F$71),I15,($C$2:$C$71):($G$2:$G$71),$AQ$12)</f>
        <v>0</v>
      </c>
      <c r="AR15" s="8">
        <f>COUNTIFS(($B$2:$B$71):($F$2:$F$71),I15,($C$2:$C$71):($G$2:$G$71),$AR$12)</f>
        <v>0</v>
      </c>
      <c r="AS15" s="8">
        <f>COUNTIFS(($B$2:$B$71):($F$2:$F$71),I15,($C$2:$C$71):($G$2:$G$71),$AS$12)</f>
        <v>0</v>
      </c>
      <c r="AT15" s="8">
        <f>COUNTIFS(($B$2:$B$71):($F$2:$F$71),I15,($C$2:$C$71):($G$2:$G$71),$AT$12)</f>
        <v>0</v>
      </c>
      <c r="AU15" s="8">
        <f>COUNTIFS(($B$2:$B$71):($F$2:$F$71),I15,($C$2:$C$71):($G$2:$G$71),$AU$12)</f>
        <v>0</v>
      </c>
      <c r="AV15" s="17"/>
      <c r="AW15" s="41">
        <f t="shared" ref="AW15:AW43" si="1">SUM(J15:M15)</f>
        <v>0</v>
      </c>
      <c r="AX15" s="41">
        <f t="shared" ref="AX15:AX43" si="2">SUM(Q15:V15)</f>
        <v>0</v>
      </c>
      <c r="AY15" s="42" t="str">
        <f t="shared" ref="AY15:AY43" si="3">IF((AW15+AX15)&gt;0,AW15/(AW15+AX15),"")</f>
        <v/>
      </c>
      <c r="AZ15" s="24">
        <f t="shared" si="0"/>
        <v>0</v>
      </c>
      <c r="BA15" s="32" t="s">
        <v>83</v>
      </c>
    </row>
    <row r="16" spans="1:53" x14ac:dyDescent="0.15">
      <c r="A16" s="9"/>
      <c r="B16" s="9"/>
      <c r="C16" s="9"/>
      <c r="E16" s="9"/>
      <c r="F16" s="9"/>
      <c r="G16" s="9"/>
      <c r="I16" s="22" t="s">
        <v>84</v>
      </c>
      <c r="J16" s="4">
        <f>COUNTIFS(($B$2:$B$71):($F$2:$F$71),I16,($C$2:$C$71):($G$2:$G$71),$J$12)</f>
        <v>0</v>
      </c>
      <c r="K16" s="4">
        <f>COUNTIFS(($B$2:$B$71):($F$2:$F$71),I16,($C$2:$C$71):($G$2:$G$71),$K$12)</f>
        <v>0</v>
      </c>
      <c r="L16" s="4">
        <f>COUNTIFS(($B$2:$B$71):($F$2:$F$71),I16,($C$2:$C$71):($G$2:$G$71),$L$12)</f>
        <v>0</v>
      </c>
      <c r="M16" s="4">
        <f>COUNTIFS(($B$2:$B$71):($F$2:$F$71),I16,($C$2:$C$71):($G$2:$G$71),$M$12)</f>
        <v>0</v>
      </c>
      <c r="N16" s="4">
        <f>COUNTIFS(($B$2:$B$71):($F$2:$F$71),I16,($C$2:$C$71):($G$2:$G$71),$N$12)</f>
        <v>0</v>
      </c>
      <c r="O16" s="4">
        <f>COUNTIFS(($B$2:$B$71):($F$2:$F$71),I16,($C$2:$C$71):($G$2:$G$71),$O$12)</f>
        <v>0</v>
      </c>
      <c r="P16" s="4"/>
      <c r="Q16" s="5">
        <f>COUNTIFS(($B$2:$B$71):($F$2:$F$71),I16,($C$2:$C$71):($G$2:$G$71),$Q$12)</f>
        <v>0</v>
      </c>
      <c r="R16" s="5">
        <f>COUNTIFS(($B$2:$B$71):($F$2:$F$71),I16,($C$2:$C$71):($G$2:$G$71),$R$12)</f>
        <v>0</v>
      </c>
      <c r="S16" s="5">
        <f>COUNTIFS(($B$2:$B$71):($F$2:$F$71),I16,($C$2:$C$71):($G$2:$G$71),$S$12)</f>
        <v>0</v>
      </c>
      <c r="T16" s="5">
        <f>COUNTIFS(($B$2:$B$71):($F$2:$F$71),I16,($C$2:$C$71):($G$2:$G$71),$T$12)</f>
        <v>0</v>
      </c>
      <c r="U16" s="5">
        <f>COUNTIFS(($B$2:$B$71):($F$2:$F$71),I16,($C$2:$C$71):($G$2:$G$71),$U$12)</f>
        <v>0</v>
      </c>
      <c r="V16" s="5">
        <f>COUNTIFS(($B$2:$B$71):($F$2:$F$71),I16,($C$2:$C$71):($G$2:$G$71),$V$12)</f>
        <v>0</v>
      </c>
      <c r="W16" s="5"/>
      <c r="X16" s="6">
        <f>COUNTIFS(($B$2:$B$71):($F$2:$F$71),I16,($C$2:$C$71):($G$2:$G$71),$X$12)</f>
        <v>0</v>
      </c>
      <c r="Y16" s="6">
        <f>COUNTIFS(($B$2:$B$71):($F$2:$F$71),I16,($C$2:$C$71):($G$2:$G$71),$Y$12)</f>
        <v>0</v>
      </c>
      <c r="Z16" s="6">
        <f>COUNTIFS(($B$2:$B$71):($F$2:$F$71),I16,($C$2:$C$71):($G$2:$G$71),$Z$12)</f>
        <v>0</v>
      </c>
      <c r="AA16" s="6">
        <f>COUNTIFS(($B$2:$B$71):($F$2:$F$71),I16,($C$2:$C$71):($G$2:$G$71),$AA$12)</f>
        <v>0</v>
      </c>
      <c r="AB16" s="6">
        <f>COUNTIFS(($B$2:$B$71):($F$2:$F$71),I16,($C$2:$C$71):($G$2:$G$71),$AB$12)</f>
        <v>0</v>
      </c>
      <c r="AC16" s="6">
        <f>COUNTIFS(($B$2:$B$71):($F$2:$F$71),I16,($C$2:$C$71):($G$2:$G$71),$AC$12)</f>
        <v>0</v>
      </c>
      <c r="AD16" s="6">
        <f>COUNTIFS(($B$2:$B$71):($F$2:$F$71),I16,($C$2:$C$71):($G$2:$G$71),$AD$12)</f>
        <v>0</v>
      </c>
      <c r="AE16" s="6"/>
      <c r="AF16" s="7">
        <f>COUNTIFS(($B$2:$B$71):($F$2:$F$71),I16,($C$2:$C$71):($G$2:$G$71),$AF$12)</f>
        <v>0</v>
      </c>
      <c r="AG16" s="7">
        <f>COUNTIFS(($B$2:$B$71):($F$2:$F$71),I16,($C$2:$C$71):($G$2:$G$71),$AG$12)</f>
        <v>0</v>
      </c>
      <c r="AH16" s="7">
        <f>COUNTIFS(($B$2:$B$71):($F$2:$F$71),I16,($C$2:$C$71):($G$2:$G$71),$AH$12)</f>
        <v>0</v>
      </c>
      <c r="AI16" s="7">
        <f>COUNTIFS(($B$2:$B$71):($F$2:$F$71),I16,($C$2:$C$71):($G$2:$G$71),$AI$12)</f>
        <v>0</v>
      </c>
      <c r="AJ16" s="7">
        <f>COUNTIFS(($B$2:$B$71):($F$2:$F$71),I16,($C$2:$C$71):($G$2:$G$71),$AJ$12)</f>
        <v>0</v>
      </c>
      <c r="AK16" s="7">
        <f>COUNTIFS(($B$2:$B$71):($F$2:$F$71),I16,($C$2:$C$71):($G$2:$G$71),$AK$12)</f>
        <v>0</v>
      </c>
      <c r="AL16" s="7">
        <f>COUNTIFS(($B$2:$B$71):($F$2:$F$71),I16,($C$2:$C$71):($G$2:$G$71),$AL$12)</f>
        <v>0</v>
      </c>
      <c r="AM16" s="7">
        <f>COUNTIFS(($B$2:$B$71):($F$2:$F$71),I16,($C$2:$C$71):($G$2:$G$71),$AM$12)</f>
        <v>0</v>
      </c>
      <c r="AN16" s="7">
        <f>COUNTIFS(($B$2:$B$71):($F$2:$F$71),I16,($C$2:$C$71):($G$2:$G$71),$AN$12)</f>
        <v>0</v>
      </c>
      <c r="AO16" s="7">
        <f>COUNTIFS(($B$2:$B$71):($F$2:$F$71),I16,($C$2:$C$71):($G$2:$G$71),$AO$12)</f>
        <v>0</v>
      </c>
      <c r="AP16" s="7"/>
      <c r="AQ16" s="8">
        <f>COUNTIFS(($B$2:$B$71):($F$2:$F$71),I16,($C$2:$C$71):($G$2:$G$71),$AQ$12)</f>
        <v>0</v>
      </c>
      <c r="AR16" s="8">
        <f>COUNTIFS(($B$2:$B$71):($F$2:$F$71),I16,($C$2:$C$71):($G$2:$G$71),$AR$12)</f>
        <v>0</v>
      </c>
      <c r="AS16" s="8">
        <f>COUNTIFS(($B$2:$B$71):($F$2:$F$71),I16,($C$2:$C$71):($G$2:$G$71),$AS$12)</f>
        <v>0</v>
      </c>
      <c r="AT16" s="8">
        <f>COUNTIFS(($B$2:$B$71):($F$2:$F$71),I16,($C$2:$C$71):($G$2:$G$71),$AT$12)</f>
        <v>0</v>
      </c>
      <c r="AU16" s="8">
        <f>COUNTIFS(($B$2:$B$71):($F$2:$F$71),I16,($C$2:$C$71):($G$2:$G$71),$AU$12)</f>
        <v>0</v>
      </c>
      <c r="AV16" s="17"/>
      <c r="AW16" s="41">
        <f t="shared" si="1"/>
        <v>0</v>
      </c>
      <c r="AX16" s="41">
        <f t="shared" si="2"/>
        <v>0</v>
      </c>
      <c r="AY16" s="42" t="str">
        <f t="shared" si="3"/>
        <v/>
      </c>
      <c r="AZ16" s="24">
        <f t="shared" si="0"/>
        <v>0</v>
      </c>
      <c r="BA16" s="32" t="s">
        <v>84</v>
      </c>
    </row>
    <row r="17" spans="1:53" x14ac:dyDescent="0.15">
      <c r="A17" s="9"/>
      <c r="B17" s="9"/>
      <c r="C17" s="9"/>
      <c r="E17" s="9"/>
      <c r="F17" s="9"/>
      <c r="G17" s="9"/>
      <c r="I17" s="22">
        <v>2</v>
      </c>
      <c r="J17" s="4">
        <f>COUNTIFS(($B$2:$B$71):($F$2:$F$71),I17,($C$2:$C$71):($G$2:$G$71),$J$12)</f>
        <v>0</v>
      </c>
      <c r="K17" s="4">
        <f>COUNTIFS(($B$2:$B$71):($F$2:$F$71),I17,($C$2:$C$71):($G$2:$G$71),$K$12)</f>
        <v>0</v>
      </c>
      <c r="L17" s="4">
        <f>COUNTIFS(($B$2:$B$71):($F$2:$F$71),I17,($C$2:$C$71):($G$2:$G$71),$L$12)</f>
        <v>0</v>
      </c>
      <c r="M17" s="4">
        <f>COUNTIFS(($B$2:$B$71):($F$2:$F$71),I17,($C$2:$C$71):($G$2:$G$71),$M$12)</f>
        <v>0</v>
      </c>
      <c r="N17" s="4">
        <f>COUNTIFS(($B$2:$B$71):($F$2:$F$71),I17,($C$2:$C$71):($G$2:$G$71),$N$12)</f>
        <v>0</v>
      </c>
      <c r="O17" s="4">
        <f>COUNTIFS(($B$2:$B$71):($F$2:$F$71),I17,($C$2:$C$71):($G$2:$G$71),$O$12)</f>
        <v>0</v>
      </c>
      <c r="P17" s="4"/>
      <c r="Q17" s="5">
        <f>COUNTIFS(($B$2:$B$71):($F$2:$F$71),I17,($C$2:$C$71):($G$2:$G$71),$Q$12)</f>
        <v>0</v>
      </c>
      <c r="R17" s="5">
        <f>COUNTIFS(($B$2:$B$71):($F$2:$F$71),I17,($C$2:$C$71):($G$2:$G$71),$R$12)</f>
        <v>0</v>
      </c>
      <c r="S17" s="5">
        <f>COUNTIFS(($B$2:$B$71):($F$2:$F$71),I17,($C$2:$C$71):($G$2:$G$71),$S$12)</f>
        <v>0</v>
      </c>
      <c r="T17" s="5">
        <f>COUNTIFS(($B$2:$B$71):($F$2:$F$71),I17,($C$2:$C$71):($G$2:$G$71),$T$12)</f>
        <v>0</v>
      </c>
      <c r="U17" s="5">
        <f>COUNTIFS(($B$2:$B$71):($F$2:$F$71),I17,($C$2:$C$71):($G$2:$G$71),$U$12)</f>
        <v>0</v>
      </c>
      <c r="V17" s="5">
        <f>COUNTIFS(($B$2:$B$71):($F$2:$F$71),I17,($C$2:$C$71):($G$2:$G$71),$V$12)</f>
        <v>0</v>
      </c>
      <c r="W17" s="5"/>
      <c r="X17" s="6">
        <f>COUNTIFS(($B$2:$B$71):($F$2:$F$71),I17,($C$2:$C$71):($G$2:$G$71),$X$12)</f>
        <v>0</v>
      </c>
      <c r="Y17" s="6">
        <f>COUNTIFS(($B$2:$B$71):($F$2:$F$71),I17,($C$2:$C$71):($G$2:$G$71),$Y$12)</f>
        <v>0</v>
      </c>
      <c r="Z17" s="6">
        <f>COUNTIFS(($B$2:$B$71):($F$2:$F$71),I17,($C$2:$C$71):($G$2:$G$71),$Z$12)</f>
        <v>0</v>
      </c>
      <c r="AA17" s="6">
        <f>COUNTIFS(($B$2:$B$71):($F$2:$F$71),I17,($C$2:$C$71):($G$2:$G$71),$AA$12)</f>
        <v>0</v>
      </c>
      <c r="AB17" s="6">
        <f>COUNTIFS(($B$2:$B$71):($F$2:$F$71),I17,($C$2:$C$71):($G$2:$G$71),$AB$12)</f>
        <v>0</v>
      </c>
      <c r="AC17" s="6">
        <f>COUNTIFS(($B$2:$B$71):($F$2:$F$71),I17,($C$2:$C$71):($G$2:$G$71),$AC$12)</f>
        <v>0</v>
      </c>
      <c r="AD17" s="6">
        <f>COUNTIFS(($B$2:$B$71):($F$2:$F$71),I17,($C$2:$C$71):($G$2:$G$71),$AD$12)</f>
        <v>0</v>
      </c>
      <c r="AE17" s="6"/>
      <c r="AF17" s="7">
        <f>COUNTIFS(($B$2:$B$71):($F$2:$F$71),I17,($C$2:$C$71):($G$2:$G$71),$AF$12)</f>
        <v>0</v>
      </c>
      <c r="AG17" s="7">
        <f>COUNTIFS(($B$2:$B$71):($F$2:$F$71),I17,($C$2:$C$71):($G$2:$G$71),$AG$12)</f>
        <v>0</v>
      </c>
      <c r="AH17" s="7">
        <f>COUNTIFS(($B$2:$B$71):($F$2:$F$71),I17,($C$2:$C$71):($G$2:$G$71),$AH$12)</f>
        <v>0</v>
      </c>
      <c r="AI17" s="7">
        <f>COUNTIFS(($B$2:$B$71):($F$2:$F$71),I17,($C$2:$C$71):($G$2:$G$71),$AI$12)</f>
        <v>0</v>
      </c>
      <c r="AJ17" s="7">
        <f>COUNTIFS(($B$2:$B$71):($F$2:$F$71),I17,($C$2:$C$71):($G$2:$G$71),$AJ$12)</f>
        <v>0</v>
      </c>
      <c r="AK17" s="7">
        <f>COUNTIFS(($B$2:$B$71):($F$2:$F$71),I17,($C$2:$C$71):($G$2:$G$71),$AK$12)</f>
        <v>0</v>
      </c>
      <c r="AL17" s="7">
        <f>COUNTIFS(($B$2:$B$71):($F$2:$F$71),I17,($C$2:$C$71):($G$2:$G$71),$AL$12)</f>
        <v>0</v>
      </c>
      <c r="AM17" s="7">
        <f>COUNTIFS(($B$2:$B$71):($F$2:$F$71),I17,($C$2:$C$71):($G$2:$G$71),$AM$12)</f>
        <v>0</v>
      </c>
      <c r="AN17" s="7">
        <f>COUNTIFS(($B$2:$B$71):($F$2:$F$71),I17,($C$2:$C$71):($G$2:$G$71),$AN$12)</f>
        <v>0</v>
      </c>
      <c r="AO17" s="7">
        <f>COUNTIFS(($B$2:$B$71):($F$2:$F$71),I17,($C$2:$C$71):($G$2:$G$71),$AO$12)</f>
        <v>0</v>
      </c>
      <c r="AP17" s="7"/>
      <c r="AQ17" s="8">
        <f>COUNTIFS(($B$2:$B$71):($F$2:$F$71),I17,($C$2:$C$71):($G$2:$G$71),$AQ$12)</f>
        <v>0</v>
      </c>
      <c r="AR17" s="8">
        <f>COUNTIFS(($B$2:$B$71):($F$2:$F$71),I17,($C$2:$C$71):($G$2:$G$71),$AR$12)</f>
        <v>0</v>
      </c>
      <c r="AS17" s="8">
        <f>COUNTIFS(($B$2:$B$71):($F$2:$F$71),I17,($C$2:$C$71):($G$2:$G$71),$AS$12)</f>
        <v>0</v>
      </c>
      <c r="AT17" s="8">
        <f>COUNTIFS(($B$2:$B$71):($F$2:$F$71),I17,($C$2:$C$71):($G$2:$G$71),$AT$12)</f>
        <v>0</v>
      </c>
      <c r="AU17" s="8">
        <f>COUNTIFS(($B$2:$B$71):($F$2:$F$71),I17,($C$2:$C$71):($G$2:$G$71),$AU$12)</f>
        <v>0</v>
      </c>
      <c r="AV17" s="17"/>
      <c r="AW17" s="41">
        <f t="shared" si="1"/>
        <v>0</v>
      </c>
      <c r="AX17" s="41">
        <f t="shared" si="2"/>
        <v>0</v>
      </c>
      <c r="AY17" s="42" t="str">
        <f t="shared" si="3"/>
        <v/>
      </c>
      <c r="AZ17" s="24">
        <f t="shared" si="0"/>
        <v>0</v>
      </c>
      <c r="BA17" s="32">
        <v>2</v>
      </c>
    </row>
    <row r="18" spans="1:53" x14ac:dyDescent="0.15">
      <c r="A18" s="9"/>
      <c r="B18" s="9"/>
      <c r="C18" s="9"/>
      <c r="E18" s="9"/>
      <c r="F18" s="9"/>
      <c r="G18" s="9"/>
      <c r="I18" s="22">
        <v>3</v>
      </c>
      <c r="J18" s="4">
        <f>COUNTIFS(($B$2:$B$71):($F$2:$F$71),I18,($C$2:$C$71):($G$2:$G$71),$J$12)</f>
        <v>0</v>
      </c>
      <c r="K18" s="4">
        <f>COUNTIFS(($B$2:$B$71):($F$2:$F$71),I18,($C$2:$C$71):($G$2:$G$71),$K$12)</f>
        <v>0</v>
      </c>
      <c r="L18" s="4">
        <f>COUNTIFS(($B$2:$B$71):($F$2:$F$71),I18,($C$2:$C$71):($G$2:$G$71),$L$12)</f>
        <v>0</v>
      </c>
      <c r="M18" s="4">
        <f>COUNTIFS(($B$2:$B$71):($F$2:$F$71),I18,($C$2:$C$71):($G$2:$G$71),$M$12)</f>
        <v>0</v>
      </c>
      <c r="N18" s="4">
        <f>COUNTIFS(($B$2:$B$71):($F$2:$F$71),I18,($C$2:$C$71):($G$2:$G$71),$N$12)</f>
        <v>0</v>
      </c>
      <c r="O18" s="4">
        <f>COUNTIFS(($B$2:$B$71):($F$2:$F$71),I18,($C$2:$C$71):($G$2:$G$71),$O$12)</f>
        <v>0</v>
      </c>
      <c r="P18" s="4"/>
      <c r="Q18" s="5">
        <f>COUNTIFS(($B$2:$B$71):($F$2:$F$71),I18,($C$2:$C$71):($G$2:$G$71),$Q$12)</f>
        <v>0</v>
      </c>
      <c r="R18" s="5">
        <f>COUNTIFS(($B$2:$B$71):($F$2:$F$71),I18,($C$2:$C$71):($G$2:$G$71),$R$12)</f>
        <v>0</v>
      </c>
      <c r="S18" s="5">
        <f>COUNTIFS(($B$2:$B$71):($F$2:$F$71),I18,($C$2:$C$71):($G$2:$G$71),$S$12)</f>
        <v>0</v>
      </c>
      <c r="T18" s="5">
        <f>COUNTIFS(($B$2:$B$71):($F$2:$F$71),I18,($C$2:$C$71):($G$2:$G$71),$T$12)</f>
        <v>0</v>
      </c>
      <c r="U18" s="5">
        <f>COUNTIFS(($B$2:$B$71):($F$2:$F$71),I18,($C$2:$C$71):($G$2:$G$71),$U$12)</f>
        <v>0</v>
      </c>
      <c r="V18" s="5">
        <f>COUNTIFS(($B$2:$B$71):($F$2:$F$71),I18,($C$2:$C$71):($G$2:$G$71),$V$12)</f>
        <v>0</v>
      </c>
      <c r="W18" s="5"/>
      <c r="X18" s="6">
        <f>COUNTIFS(($B$2:$B$71):($F$2:$F$71),I18,($C$2:$C$71):($G$2:$G$71),$X$12)</f>
        <v>0</v>
      </c>
      <c r="Y18" s="6">
        <f>COUNTIFS(($B$2:$B$71):($F$2:$F$71),I18,($C$2:$C$71):($G$2:$G$71),$Y$12)</f>
        <v>0</v>
      </c>
      <c r="Z18" s="6">
        <f>COUNTIFS(($B$2:$B$71):($F$2:$F$71),I18,($C$2:$C$71):($G$2:$G$71),$Z$12)</f>
        <v>0</v>
      </c>
      <c r="AA18" s="6">
        <f>COUNTIFS(($B$2:$B$71):($F$2:$F$71),I18,($C$2:$C$71):($G$2:$G$71),$AA$12)</f>
        <v>0</v>
      </c>
      <c r="AB18" s="6">
        <f>COUNTIFS(($B$2:$B$71):($F$2:$F$71),I18,($C$2:$C$71):($G$2:$G$71),$AB$12)</f>
        <v>0</v>
      </c>
      <c r="AC18" s="6">
        <f>COUNTIFS(($B$2:$B$71):($F$2:$F$71),I18,($C$2:$C$71):($G$2:$G$71),$AC$12)</f>
        <v>0</v>
      </c>
      <c r="AD18" s="6">
        <f>COUNTIFS(($B$2:$B$71):($F$2:$F$71),I18,($C$2:$C$71):($G$2:$G$71),$AD$12)</f>
        <v>0</v>
      </c>
      <c r="AE18" s="6"/>
      <c r="AF18" s="7">
        <f>COUNTIFS(($B$2:$B$71):($F$2:$F$71),I18,($C$2:$C$71):($G$2:$G$71),$AF$12)</f>
        <v>0</v>
      </c>
      <c r="AG18" s="7">
        <f>COUNTIFS(($B$2:$B$71):($F$2:$F$71),I18,($C$2:$C$71):($G$2:$G$71),$AG$12)</f>
        <v>0</v>
      </c>
      <c r="AH18" s="7">
        <f>COUNTIFS(($B$2:$B$71):($F$2:$F$71),I18,($C$2:$C$71):($G$2:$G$71),$AH$12)</f>
        <v>0</v>
      </c>
      <c r="AI18" s="7">
        <f>COUNTIFS(($B$2:$B$71):($F$2:$F$71),I18,($C$2:$C$71):($G$2:$G$71),$AI$12)</f>
        <v>0</v>
      </c>
      <c r="AJ18" s="7">
        <f>COUNTIFS(($B$2:$B$71):($F$2:$F$71),I18,($C$2:$C$71):($G$2:$G$71),$AJ$12)</f>
        <v>0</v>
      </c>
      <c r="AK18" s="7">
        <f>COUNTIFS(($B$2:$B$71):($F$2:$F$71),I18,($C$2:$C$71):($G$2:$G$71),$AK$12)</f>
        <v>0</v>
      </c>
      <c r="AL18" s="7">
        <f>COUNTIFS(($B$2:$B$71):($F$2:$F$71),I18,($C$2:$C$71):($G$2:$G$71),$AL$12)</f>
        <v>0</v>
      </c>
      <c r="AM18" s="7">
        <f>COUNTIFS(($B$2:$B$71):($F$2:$F$71),I18,($C$2:$C$71):($G$2:$G$71),$AM$12)</f>
        <v>0</v>
      </c>
      <c r="AN18" s="7">
        <f>COUNTIFS(($B$2:$B$71):($F$2:$F$71),I18,($C$2:$C$71):($G$2:$G$71),$AN$12)</f>
        <v>0</v>
      </c>
      <c r="AO18" s="7">
        <f>COUNTIFS(($B$2:$B$71):($F$2:$F$71),I18,($C$2:$C$71):($G$2:$G$71),$AO$12)</f>
        <v>0</v>
      </c>
      <c r="AP18" s="7"/>
      <c r="AQ18" s="8">
        <f>COUNTIFS(($B$2:$B$71):($F$2:$F$71),I18,($C$2:$C$71):($G$2:$G$71),$AQ$12)</f>
        <v>0</v>
      </c>
      <c r="AR18" s="8">
        <f>COUNTIFS(($B$2:$B$71):($F$2:$F$71),I18,($C$2:$C$71):($G$2:$G$71),$AR$12)</f>
        <v>0</v>
      </c>
      <c r="AS18" s="8">
        <f>COUNTIFS(($B$2:$B$71):($F$2:$F$71),I18,($C$2:$C$71):($G$2:$G$71),$AS$12)</f>
        <v>0</v>
      </c>
      <c r="AT18" s="8">
        <f>COUNTIFS(($B$2:$B$71):($F$2:$F$71),I18,($C$2:$C$71):($G$2:$G$71),$AT$12)</f>
        <v>0</v>
      </c>
      <c r="AU18" s="8">
        <f>COUNTIFS(($B$2:$B$71):($F$2:$F$71),I18,($C$2:$C$71):($G$2:$G$71),$AU$12)</f>
        <v>0</v>
      </c>
      <c r="AV18" s="17"/>
      <c r="AW18" s="41">
        <f t="shared" si="1"/>
        <v>0</v>
      </c>
      <c r="AX18" s="41">
        <f t="shared" si="2"/>
        <v>0</v>
      </c>
      <c r="AY18" s="42" t="str">
        <f t="shared" si="3"/>
        <v/>
      </c>
      <c r="AZ18" s="24">
        <f t="shared" si="0"/>
        <v>0</v>
      </c>
      <c r="BA18" s="32">
        <v>3</v>
      </c>
    </row>
    <row r="19" spans="1:53" x14ac:dyDescent="0.15">
      <c r="A19" s="9"/>
      <c r="B19" s="9"/>
      <c r="C19" s="9"/>
      <c r="E19" s="9"/>
      <c r="F19" s="9"/>
      <c r="G19" s="9"/>
      <c r="I19" s="22">
        <v>4</v>
      </c>
      <c r="J19" s="4">
        <f>COUNTIFS(($B$2:$B$71):($F$2:$F$71),I19,($C$2:$C$71):($G$2:$G$71),$J$12)</f>
        <v>0</v>
      </c>
      <c r="K19" s="4">
        <f>COUNTIFS(($B$2:$B$71):($F$2:$F$71),I19,($C$2:$C$71):($G$2:$G$71),$K$12)</f>
        <v>0</v>
      </c>
      <c r="L19" s="4">
        <f>COUNTIFS(($B$2:$B$71):($F$2:$F$71),I19,($C$2:$C$71):($G$2:$G$71),$L$12)</f>
        <v>0</v>
      </c>
      <c r="M19" s="4">
        <f>COUNTIFS(($B$2:$B$71):($F$2:$F$71),I19,($C$2:$C$71):($G$2:$G$71),$M$12)</f>
        <v>0</v>
      </c>
      <c r="N19" s="4">
        <f>COUNTIFS(($B$2:$B$71):($F$2:$F$71),I19,($C$2:$C$71):($G$2:$G$71),$N$12)</f>
        <v>0</v>
      </c>
      <c r="O19" s="4">
        <f>COUNTIFS(($B$2:$B$71):($F$2:$F$71),I19,($C$2:$C$71):($G$2:$G$71),$O$12)</f>
        <v>0</v>
      </c>
      <c r="P19" s="4"/>
      <c r="Q19" s="5">
        <f>COUNTIFS(($B$2:$B$71):($F$2:$F$71),I19,($C$2:$C$71):($G$2:$G$71),$Q$12)</f>
        <v>0</v>
      </c>
      <c r="R19" s="5">
        <f>COUNTIFS(($B$2:$B$71):($F$2:$F$71),I19,($C$2:$C$71):($G$2:$G$71),$R$12)</f>
        <v>0</v>
      </c>
      <c r="S19" s="5">
        <f>COUNTIFS(($B$2:$B$71):($F$2:$F$71),I19,($C$2:$C$71):($G$2:$G$71),$S$12)</f>
        <v>0</v>
      </c>
      <c r="T19" s="5">
        <f>COUNTIFS(($B$2:$B$71):($F$2:$F$71),I19,($C$2:$C$71):($G$2:$G$71),$T$12)</f>
        <v>0</v>
      </c>
      <c r="U19" s="5">
        <f>COUNTIFS(($B$2:$B$71):($F$2:$F$71),I19,($C$2:$C$71):($G$2:$G$71),$U$12)</f>
        <v>0</v>
      </c>
      <c r="V19" s="5">
        <f>COUNTIFS(($B$2:$B$71):($F$2:$F$71),I19,($C$2:$C$71):($G$2:$G$71),$V$12)</f>
        <v>0</v>
      </c>
      <c r="W19" s="5"/>
      <c r="X19" s="6">
        <f>COUNTIFS(($B$2:$B$71):($F$2:$F$71),I19,($C$2:$C$71):($G$2:$G$71),$X$12)</f>
        <v>0</v>
      </c>
      <c r="Y19" s="6">
        <f>COUNTIFS(($B$2:$B$71):($F$2:$F$71),I19,($C$2:$C$71):($G$2:$G$71),$Y$12)</f>
        <v>0</v>
      </c>
      <c r="Z19" s="6">
        <f>COUNTIFS(($B$2:$B$71):($F$2:$F$71),I19,($C$2:$C$71):($G$2:$G$71),$Z$12)</f>
        <v>0</v>
      </c>
      <c r="AA19" s="6">
        <f>COUNTIFS(($B$2:$B$71):($F$2:$F$71),I19,($C$2:$C$71):($G$2:$G$71),$AA$12)</f>
        <v>0</v>
      </c>
      <c r="AB19" s="6">
        <f>COUNTIFS(($B$2:$B$71):($F$2:$F$71),I19,($C$2:$C$71):($G$2:$G$71),$AB$12)</f>
        <v>0</v>
      </c>
      <c r="AC19" s="6">
        <f>COUNTIFS(($B$2:$B$71):($F$2:$F$71),I19,($C$2:$C$71):($G$2:$G$71),$AC$12)</f>
        <v>0</v>
      </c>
      <c r="AD19" s="6">
        <f>COUNTIFS(($B$2:$B$71):($F$2:$F$71),I19,($C$2:$C$71):($G$2:$G$71),$AD$12)</f>
        <v>0</v>
      </c>
      <c r="AE19" s="6"/>
      <c r="AF19" s="7">
        <f>COUNTIFS(($B$2:$B$71):($F$2:$F$71),I19,($C$2:$C$71):($G$2:$G$71),$AF$12)</f>
        <v>0</v>
      </c>
      <c r="AG19" s="7">
        <f>COUNTIFS(($B$2:$B$71):($F$2:$F$71),I19,($C$2:$C$71):($G$2:$G$71),$AG$12)</f>
        <v>0</v>
      </c>
      <c r="AH19" s="7">
        <f>COUNTIFS(($B$2:$B$71):($F$2:$F$71),I19,($C$2:$C$71):($G$2:$G$71),$AH$12)</f>
        <v>0</v>
      </c>
      <c r="AI19" s="7">
        <f>COUNTIFS(($B$2:$B$71):($F$2:$F$71),I19,($C$2:$C$71):($G$2:$G$71),$AI$12)</f>
        <v>0</v>
      </c>
      <c r="AJ19" s="7">
        <f>COUNTIFS(($B$2:$B$71):($F$2:$F$71),I19,($C$2:$C$71):($G$2:$G$71),$AJ$12)</f>
        <v>0</v>
      </c>
      <c r="AK19" s="7">
        <f>COUNTIFS(($B$2:$B$71):($F$2:$F$71),I19,($C$2:$C$71):($G$2:$G$71),$AK$12)</f>
        <v>0</v>
      </c>
      <c r="AL19" s="7">
        <f>COUNTIFS(($B$2:$B$71):($F$2:$F$71),I19,($C$2:$C$71):($G$2:$G$71),$AL$12)</f>
        <v>0</v>
      </c>
      <c r="AM19" s="7">
        <f>COUNTIFS(($B$2:$B$71):($F$2:$F$71),I19,($C$2:$C$71):($G$2:$G$71),$AM$12)</f>
        <v>0</v>
      </c>
      <c r="AN19" s="7">
        <f>COUNTIFS(($B$2:$B$71):($F$2:$F$71),I19,($C$2:$C$71):($G$2:$G$71),$AN$12)</f>
        <v>0</v>
      </c>
      <c r="AO19" s="7">
        <f>COUNTIFS(($B$2:$B$71):($F$2:$F$71),I19,($C$2:$C$71):($G$2:$G$71),$AO$12)</f>
        <v>0</v>
      </c>
      <c r="AP19" s="7"/>
      <c r="AQ19" s="8">
        <f>COUNTIFS(($B$2:$B$71):($F$2:$F$71),I19,($C$2:$C$71):($G$2:$G$71),$AQ$12)</f>
        <v>0</v>
      </c>
      <c r="AR19" s="8">
        <f>COUNTIFS(($B$2:$B$71):($F$2:$F$71),I19,($C$2:$C$71):($G$2:$G$71),$AR$12)</f>
        <v>0</v>
      </c>
      <c r="AS19" s="8">
        <f>COUNTIFS(($B$2:$B$71):($F$2:$F$71),I19,($C$2:$C$71):($G$2:$G$71),$AS$12)</f>
        <v>0</v>
      </c>
      <c r="AT19" s="8">
        <f>COUNTIFS(($B$2:$B$71):($F$2:$F$71),I19,($C$2:$C$71):($G$2:$G$71),$AT$12)</f>
        <v>0</v>
      </c>
      <c r="AU19" s="8">
        <f>COUNTIFS(($B$2:$B$71):($F$2:$F$71),I19,($C$2:$C$71):($G$2:$G$71),$AU$12)</f>
        <v>0</v>
      </c>
      <c r="AV19" s="17"/>
      <c r="AW19" s="41">
        <f t="shared" si="1"/>
        <v>0</v>
      </c>
      <c r="AX19" s="41">
        <f t="shared" si="2"/>
        <v>0</v>
      </c>
      <c r="AY19" s="42" t="str">
        <f t="shared" si="3"/>
        <v/>
      </c>
      <c r="AZ19" s="24">
        <f t="shared" si="0"/>
        <v>0</v>
      </c>
      <c r="BA19" s="32">
        <v>4</v>
      </c>
    </row>
    <row r="20" spans="1:53" x14ac:dyDescent="0.15">
      <c r="A20" s="9"/>
      <c r="B20" s="9"/>
      <c r="C20" s="9"/>
      <c r="E20" s="9"/>
      <c r="F20" s="9"/>
      <c r="G20" s="9"/>
      <c r="I20" s="22">
        <v>5</v>
      </c>
      <c r="J20" s="4">
        <f>COUNTIFS(($B$2:$B$71):($F$2:$F$71),I20,($C$2:$C$71):($G$2:$G$71),$J$12)</f>
        <v>0</v>
      </c>
      <c r="K20" s="4">
        <f>COUNTIFS(($B$2:$B$71):($F$2:$F$71),I20,($C$2:$C$71):($G$2:$G$71),$K$12)</f>
        <v>0</v>
      </c>
      <c r="L20" s="4">
        <f>COUNTIFS(($B$2:$B$71):($F$2:$F$71),I20,($C$2:$C$71):($G$2:$G$71),$L$12)</f>
        <v>0</v>
      </c>
      <c r="M20" s="4">
        <f>COUNTIFS(($B$2:$B$71):($F$2:$F$71),I20,($C$2:$C$71):($G$2:$G$71),$M$12)</f>
        <v>0</v>
      </c>
      <c r="N20" s="4">
        <f>COUNTIFS(($B$2:$B$71):($F$2:$F$71),I20,($C$2:$C$71):($G$2:$G$71),$N$12)</f>
        <v>0</v>
      </c>
      <c r="O20" s="4">
        <f>COUNTIFS(($B$2:$B$71):($F$2:$F$71),I20,($C$2:$C$71):($G$2:$G$71),$O$12)</f>
        <v>0</v>
      </c>
      <c r="P20" s="4"/>
      <c r="Q20" s="5">
        <f>COUNTIFS(($B$2:$B$71):($F$2:$F$71),I20,($C$2:$C$71):($G$2:$G$71),$Q$12)</f>
        <v>0</v>
      </c>
      <c r="R20" s="5">
        <f>COUNTIFS(($B$2:$B$71):($F$2:$F$71),I20,($C$2:$C$71):($G$2:$G$71),$R$12)</f>
        <v>0</v>
      </c>
      <c r="S20" s="5">
        <f>COUNTIFS(($B$2:$B$71):($F$2:$F$71),I20,($C$2:$C$71):($G$2:$G$71),$S$12)</f>
        <v>0</v>
      </c>
      <c r="T20" s="5">
        <f>COUNTIFS(($B$2:$B$71):($F$2:$F$71),I20,($C$2:$C$71):($G$2:$G$71),$T$12)</f>
        <v>0</v>
      </c>
      <c r="U20" s="5">
        <f>COUNTIFS(($B$2:$B$71):($F$2:$F$71),I20,($C$2:$C$71):($G$2:$G$71),$U$12)</f>
        <v>0</v>
      </c>
      <c r="V20" s="5">
        <f>COUNTIFS(($B$2:$B$71):($F$2:$F$71),I20,($C$2:$C$71):($G$2:$G$71),$V$12)</f>
        <v>0</v>
      </c>
      <c r="W20" s="5"/>
      <c r="X20" s="6">
        <f>COUNTIFS(($B$2:$B$71):($F$2:$F$71),I20,($C$2:$C$71):($G$2:$G$71),$X$12)</f>
        <v>0</v>
      </c>
      <c r="Y20" s="6">
        <f>COUNTIFS(($B$2:$B$71):($F$2:$F$71),I20,($C$2:$C$71):($G$2:$G$71),$Y$12)</f>
        <v>0</v>
      </c>
      <c r="Z20" s="6">
        <f>COUNTIFS(($B$2:$B$71):($F$2:$F$71),I20,($C$2:$C$71):($G$2:$G$71),$Z$12)</f>
        <v>0</v>
      </c>
      <c r="AA20" s="6">
        <f>COUNTIFS(($B$2:$B$71):($F$2:$F$71),I20,($C$2:$C$71):($G$2:$G$71),$AA$12)</f>
        <v>0</v>
      </c>
      <c r="AB20" s="6">
        <f>COUNTIFS(($B$2:$B$71):($F$2:$F$71),I20,($C$2:$C$71):($G$2:$G$71),$AB$12)</f>
        <v>0</v>
      </c>
      <c r="AC20" s="6">
        <f>COUNTIFS(($B$2:$B$71):($F$2:$F$71),I20,($C$2:$C$71):($G$2:$G$71),$AC$12)</f>
        <v>0</v>
      </c>
      <c r="AD20" s="6">
        <f>COUNTIFS(($B$2:$B$71):($F$2:$F$71),I20,($C$2:$C$71):($G$2:$G$71),$AD$12)</f>
        <v>0</v>
      </c>
      <c r="AE20" s="6"/>
      <c r="AF20" s="7">
        <f>COUNTIFS(($B$2:$B$71):($F$2:$F$71),I20,($C$2:$C$71):($G$2:$G$71),$AF$12)</f>
        <v>0</v>
      </c>
      <c r="AG20" s="7">
        <f>COUNTIFS(($B$2:$B$71):($F$2:$F$71),I20,($C$2:$C$71):($G$2:$G$71),$AG$12)</f>
        <v>0</v>
      </c>
      <c r="AH20" s="7">
        <f>COUNTIFS(($B$2:$B$71):($F$2:$F$71),I20,($C$2:$C$71):($G$2:$G$71),$AH$12)</f>
        <v>0</v>
      </c>
      <c r="AI20" s="7">
        <f>COUNTIFS(($B$2:$B$71):($F$2:$F$71),I20,($C$2:$C$71):($G$2:$G$71),$AI$12)</f>
        <v>0</v>
      </c>
      <c r="AJ20" s="7">
        <f>COUNTIFS(($B$2:$B$71):($F$2:$F$71),I20,($C$2:$C$71):($G$2:$G$71),$AJ$12)</f>
        <v>0</v>
      </c>
      <c r="AK20" s="7">
        <f>COUNTIFS(($B$2:$B$71):($F$2:$F$71),I20,($C$2:$C$71):($G$2:$G$71),$AK$12)</f>
        <v>0</v>
      </c>
      <c r="AL20" s="7">
        <f>COUNTIFS(($B$2:$B$71):($F$2:$F$71),I20,($C$2:$C$71):($G$2:$G$71),$AL$12)</f>
        <v>0</v>
      </c>
      <c r="AM20" s="7">
        <f>COUNTIFS(($B$2:$B$71):($F$2:$F$71),I20,($C$2:$C$71):($G$2:$G$71),$AM$12)</f>
        <v>0</v>
      </c>
      <c r="AN20" s="7">
        <f>COUNTIFS(($B$2:$B$71):($F$2:$F$71),I20,($C$2:$C$71):($G$2:$G$71),$AN$12)</f>
        <v>0</v>
      </c>
      <c r="AO20" s="7">
        <f>COUNTIFS(($B$2:$B$71):($F$2:$F$71),I20,($C$2:$C$71):($G$2:$G$71),$AO$12)</f>
        <v>0</v>
      </c>
      <c r="AP20" s="7"/>
      <c r="AQ20" s="8">
        <f>COUNTIFS(($B$2:$B$71):($F$2:$F$71),I20,($C$2:$C$71):($G$2:$G$71),$AQ$12)</f>
        <v>0</v>
      </c>
      <c r="AR20" s="8">
        <f>COUNTIFS(($B$2:$B$71):($F$2:$F$71),I20,($C$2:$C$71):($G$2:$G$71),$AR$12)</f>
        <v>0</v>
      </c>
      <c r="AS20" s="8">
        <f>COUNTIFS(($B$2:$B$71):($F$2:$F$71),I20,($C$2:$C$71):($G$2:$G$71),$AS$12)</f>
        <v>0</v>
      </c>
      <c r="AT20" s="8">
        <f>COUNTIFS(($B$2:$B$71):($F$2:$F$71),I20,($C$2:$C$71):($G$2:$G$71),$AT$12)</f>
        <v>0</v>
      </c>
      <c r="AU20" s="8">
        <f>COUNTIFS(($B$2:$B$71):($F$2:$F$71),I20,($C$2:$C$71):($G$2:$G$71),$AU$12)</f>
        <v>0</v>
      </c>
      <c r="AV20" s="17"/>
      <c r="AW20" s="41">
        <f t="shared" si="1"/>
        <v>0</v>
      </c>
      <c r="AX20" s="41">
        <f t="shared" si="2"/>
        <v>0</v>
      </c>
      <c r="AY20" s="42" t="str">
        <f t="shared" si="3"/>
        <v/>
      </c>
      <c r="AZ20" s="24">
        <f t="shared" si="0"/>
        <v>0</v>
      </c>
      <c r="BA20" s="32">
        <v>5</v>
      </c>
    </row>
    <row r="21" spans="1:53" x14ac:dyDescent="0.15">
      <c r="A21" s="9"/>
      <c r="B21" s="9"/>
      <c r="C21" s="9"/>
      <c r="E21" s="9"/>
      <c r="F21" s="9"/>
      <c r="G21" s="9"/>
      <c r="I21" s="22">
        <v>6</v>
      </c>
      <c r="J21" s="4">
        <f>COUNTIFS(($B$2:$B$71):($F$2:$F$71),I21,($C$2:$C$71):($G$2:$G$71),$J$12)</f>
        <v>0</v>
      </c>
      <c r="K21" s="4">
        <f>COUNTIFS(($B$2:$B$71):($F$2:$F$71),I21,($C$2:$C$71):($G$2:$G$71),$K$12)</f>
        <v>0</v>
      </c>
      <c r="L21" s="4">
        <f>COUNTIFS(($B$2:$B$71):($F$2:$F$71),I21,($C$2:$C$71):($G$2:$G$71),$L$12)</f>
        <v>0</v>
      </c>
      <c r="M21" s="4">
        <f>COUNTIFS(($B$2:$B$71):($F$2:$F$71),I21,($C$2:$C$71):($G$2:$G$71),$M$12)</f>
        <v>0</v>
      </c>
      <c r="N21" s="4">
        <f>COUNTIFS(($B$2:$B$71):($F$2:$F$71),I21,($C$2:$C$71):($G$2:$G$71),$N$12)</f>
        <v>0</v>
      </c>
      <c r="O21" s="4">
        <f>COUNTIFS(($B$2:$B$71):($F$2:$F$71),I21,($C$2:$C$71):($G$2:$G$71),$O$12)</f>
        <v>0</v>
      </c>
      <c r="P21" s="4"/>
      <c r="Q21" s="5">
        <f>COUNTIFS(($B$2:$B$71):($F$2:$F$71),I21,($C$2:$C$71):($G$2:$G$71),$Q$12)</f>
        <v>0</v>
      </c>
      <c r="R21" s="5">
        <f>COUNTIFS(($B$2:$B$71):($F$2:$F$71),I21,($C$2:$C$71):($G$2:$G$71),$R$12)</f>
        <v>0</v>
      </c>
      <c r="S21" s="5">
        <f>COUNTIFS(($B$2:$B$71):($F$2:$F$71),I21,($C$2:$C$71):($G$2:$G$71),$S$12)</f>
        <v>0</v>
      </c>
      <c r="T21" s="5">
        <f>COUNTIFS(($B$2:$B$71):($F$2:$F$71),I21,($C$2:$C$71):($G$2:$G$71),$T$12)</f>
        <v>0</v>
      </c>
      <c r="U21" s="5">
        <f>COUNTIFS(($B$2:$B$71):($F$2:$F$71),I21,($C$2:$C$71):($G$2:$G$71),$U$12)</f>
        <v>0</v>
      </c>
      <c r="V21" s="5">
        <f>COUNTIFS(($B$2:$B$71):($F$2:$F$71),I21,($C$2:$C$71):($G$2:$G$71),$V$12)</f>
        <v>0</v>
      </c>
      <c r="W21" s="5"/>
      <c r="X21" s="6">
        <f>COUNTIFS(($B$2:$B$71):($F$2:$F$71),I21,($C$2:$C$71):($G$2:$G$71),$X$12)</f>
        <v>0</v>
      </c>
      <c r="Y21" s="6">
        <f>COUNTIFS(($B$2:$B$71):($F$2:$F$71),I21,($C$2:$C$71):($G$2:$G$71),$Y$12)</f>
        <v>0</v>
      </c>
      <c r="Z21" s="6">
        <f>COUNTIFS(($B$2:$B$71):($F$2:$F$71),I21,($C$2:$C$71):($G$2:$G$71),$Z$12)</f>
        <v>0</v>
      </c>
      <c r="AA21" s="6">
        <f>COUNTIFS(($B$2:$B$71):($F$2:$F$71),I21,($C$2:$C$71):($G$2:$G$71),$AA$12)</f>
        <v>0</v>
      </c>
      <c r="AB21" s="6">
        <f>COUNTIFS(($B$2:$B$71):($F$2:$F$71),I21,($C$2:$C$71):($G$2:$G$71),$AB$12)</f>
        <v>0</v>
      </c>
      <c r="AC21" s="6">
        <f>COUNTIFS(($B$2:$B$71):($F$2:$F$71),I21,($C$2:$C$71):($G$2:$G$71),$AC$12)</f>
        <v>0</v>
      </c>
      <c r="AD21" s="6">
        <f>COUNTIFS(($B$2:$B$71):($F$2:$F$71),I21,($C$2:$C$71):($G$2:$G$71),$AD$12)</f>
        <v>0</v>
      </c>
      <c r="AE21" s="6"/>
      <c r="AF21" s="7">
        <f>COUNTIFS(($B$2:$B$71):($F$2:$F$71),I21,($C$2:$C$71):($G$2:$G$71),$AF$12)</f>
        <v>0</v>
      </c>
      <c r="AG21" s="7">
        <f>COUNTIFS(($B$2:$B$71):($F$2:$F$71),I21,($C$2:$C$71):($G$2:$G$71),$AG$12)</f>
        <v>0</v>
      </c>
      <c r="AH21" s="7">
        <f>COUNTIFS(($B$2:$B$71):($F$2:$F$71),I21,($C$2:$C$71):($G$2:$G$71),$AH$12)</f>
        <v>0</v>
      </c>
      <c r="AI21" s="7">
        <f>COUNTIFS(($B$2:$B$71):($F$2:$F$71),I21,($C$2:$C$71):($G$2:$G$71),$AI$12)</f>
        <v>0</v>
      </c>
      <c r="AJ21" s="7">
        <f>COUNTIFS(($B$2:$B$71):($F$2:$F$71),I21,($C$2:$C$71):($G$2:$G$71),$AJ$12)</f>
        <v>0</v>
      </c>
      <c r="AK21" s="7">
        <f>COUNTIFS(($B$2:$B$71):($F$2:$F$71),I21,($C$2:$C$71):($G$2:$G$71),$AK$12)</f>
        <v>0</v>
      </c>
      <c r="AL21" s="7">
        <f>COUNTIFS(($B$2:$B$71):($F$2:$F$71),I21,($C$2:$C$71):($G$2:$G$71),$AL$12)</f>
        <v>0</v>
      </c>
      <c r="AM21" s="7">
        <f>COUNTIFS(($B$2:$B$71):($F$2:$F$71),I21,($C$2:$C$71):($G$2:$G$71),$AM$12)</f>
        <v>0</v>
      </c>
      <c r="AN21" s="7">
        <f>COUNTIFS(($B$2:$B$71):($F$2:$F$71),I21,($C$2:$C$71):($G$2:$G$71),$AN$12)</f>
        <v>0</v>
      </c>
      <c r="AO21" s="7">
        <f>COUNTIFS(($B$2:$B$71):($F$2:$F$71),I21,($C$2:$C$71):($G$2:$G$71),$AO$12)</f>
        <v>0</v>
      </c>
      <c r="AP21" s="7"/>
      <c r="AQ21" s="8">
        <f>COUNTIFS(($B$2:$B$71):($F$2:$F$71),I21,($C$2:$C$71):($G$2:$G$71),$AQ$12)</f>
        <v>0</v>
      </c>
      <c r="AR21" s="8">
        <f>COUNTIFS(($B$2:$B$71):($F$2:$F$71),I21,($C$2:$C$71):($G$2:$G$71),$AR$12)</f>
        <v>0</v>
      </c>
      <c r="AS21" s="8">
        <f>COUNTIFS(($B$2:$B$71):($F$2:$F$71),I21,($C$2:$C$71):($G$2:$G$71),$AS$12)</f>
        <v>0</v>
      </c>
      <c r="AT21" s="8">
        <f>COUNTIFS(($B$2:$B$71):($F$2:$F$71),I21,($C$2:$C$71):($G$2:$G$71),$AT$12)</f>
        <v>0</v>
      </c>
      <c r="AU21" s="8">
        <f>COUNTIFS(($B$2:$B$71):($F$2:$F$71),I21,($C$2:$C$71):($G$2:$G$71),$AU$12)</f>
        <v>0</v>
      </c>
      <c r="AV21" s="17"/>
      <c r="AW21" s="41">
        <f t="shared" si="1"/>
        <v>0</v>
      </c>
      <c r="AX21" s="41">
        <f t="shared" si="2"/>
        <v>0</v>
      </c>
      <c r="AY21" s="42" t="str">
        <f t="shared" si="3"/>
        <v/>
      </c>
      <c r="AZ21" s="24">
        <f t="shared" si="0"/>
        <v>0</v>
      </c>
      <c r="BA21" s="32">
        <v>6</v>
      </c>
    </row>
    <row r="22" spans="1:53" x14ac:dyDescent="0.15">
      <c r="A22" s="9"/>
      <c r="B22" s="9"/>
      <c r="C22" s="9"/>
      <c r="E22" s="9"/>
      <c r="F22" s="9"/>
      <c r="G22" s="9"/>
      <c r="I22" s="22">
        <v>7</v>
      </c>
      <c r="J22" s="4">
        <f>COUNTIFS(($B$2:$B$71):($F$2:$F$71),I22,($C$2:$C$71):($G$2:$G$71),$J$12)</f>
        <v>0</v>
      </c>
      <c r="K22" s="4">
        <f>COUNTIFS(($B$2:$B$71):($F$2:$F$71),I22,($C$2:$C$71):($G$2:$G$71),$K$12)</f>
        <v>0</v>
      </c>
      <c r="L22" s="4">
        <f>COUNTIFS(($B$2:$B$71):($F$2:$F$71),I22,($C$2:$C$71):($G$2:$G$71),$L$12)</f>
        <v>0</v>
      </c>
      <c r="M22" s="4">
        <f>COUNTIFS(($B$2:$B$71):($F$2:$F$71),I22,($C$2:$C$71):($G$2:$G$71),$M$12)</f>
        <v>0</v>
      </c>
      <c r="N22" s="4">
        <f>COUNTIFS(($B$2:$B$71):($F$2:$F$71),I22,($C$2:$C$71):($G$2:$G$71),$N$12)</f>
        <v>0</v>
      </c>
      <c r="O22" s="4">
        <f>COUNTIFS(($B$2:$B$71):($F$2:$F$71),I22,($C$2:$C$71):($G$2:$G$71),$O$12)</f>
        <v>0</v>
      </c>
      <c r="P22" s="4"/>
      <c r="Q22" s="5">
        <f>COUNTIFS(($B$2:$B$71):($F$2:$F$71),I22,($C$2:$C$71):($G$2:$G$71),$Q$12)</f>
        <v>0</v>
      </c>
      <c r="R22" s="5">
        <f>COUNTIFS(($B$2:$B$71):($F$2:$F$71),I22,($C$2:$C$71):($G$2:$G$71),$R$12)</f>
        <v>0</v>
      </c>
      <c r="S22" s="5">
        <f>COUNTIFS(($B$2:$B$71):($F$2:$F$71),I22,($C$2:$C$71):($G$2:$G$71),$S$12)</f>
        <v>0</v>
      </c>
      <c r="T22" s="5">
        <f>COUNTIFS(($B$2:$B$71):($F$2:$F$71),I22,($C$2:$C$71):($G$2:$G$71),$T$12)</f>
        <v>0</v>
      </c>
      <c r="U22" s="5">
        <f>COUNTIFS(($B$2:$B$71):($F$2:$F$71),I22,($C$2:$C$71):($G$2:$G$71),$U$12)</f>
        <v>0</v>
      </c>
      <c r="V22" s="5">
        <f>COUNTIFS(($B$2:$B$71):($F$2:$F$71),I22,($C$2:$C$71):($G$2:$G$71),$V$12)</f>
        <v>0</v>
      </c>
      <c r="W22" s="5"/>
      <c r="X22" s="6">
        <f>COUNTIFS(($B$2:$B$71):($F$2:$F$71),I22,($C$2:$C$71):($G$2:$G$71),$X$12)</f>
        <v>0</v>
      </c>
      <c r="Y22" s="6">
        <f>COUNTIFS(($B$2:$B$71):($F$2:$F$71),I22,($C$2:$C$71):($G$2:$G$71),$Y$12)</f>
        <v>0</v>
      </c>
      <c r="Z22" s="6">
        <f>COUNTIFS(($B$2:$B$71):($F$2:$F$71),I22,($C$2:$C$71):($G$2:$G$71),$Z$12)</f>
        <v>0</v>
      </c>
      <c r="AA22" s="6">
        <f>COUNTIFS(($B$2:$B$71):($F$2:$F$71),I22,($C$2:$C$71):($G$2:$G$71),$AA$12)</f>
        <v>0</v>
      </c>
      <c r="AB22" s="6">
        <f>COUNTIFS(($B$2:$B$71):($F$2:$F$71),I22,($C$2:$C$71):($G$2:$G$71),$AB$12)</f>
        <v>0</v>
      </c>
      <c r="AC22" s="6">
        <f>COUNTIFS(($B$2:$B$71):($F$2:$F$71),I22,($C$2:$C$71):($G$2:$G$71),$AC$12)</f>
        <v>0</v>
      </c>
      <c r="AD22" s="6">
        <f>COUNTIFS(($B$2:$B$71):($F$2:$F$71),I22,($C$2:$C$71):($G$2:$G$71),$AD$12)</f>
        <v>0</v>
      </c>
      <c r="AE22" s="6"/>
      <c r="AF22" s="7">
        <f>COUNTIFS(($B$2:$B$71):($F$2:$F$71),I22,($C$2:$C$71):($G$2:$G$71),$AF$12)</f>
        <v>0</v>
      </c>
      <c r="AG22" s="7">
        <f>COUNTIFS(($B$2:$B$71):($F$2:$F$71),I22,($C$2:$C$71):($G$2:$G$71),$AG$12)</f>
        <v>0</v>
      </c>
      <c r="AH22" s="7">
        <f>COUNTIFS(($B$2:$B$71):($F$2:$F$71),I22,($C$2:$C$71):($G$2:$G$71),$AH$12)</f>
        <v>0</v>
      </c>
      <c r="AI22" s="7">
        <f>COUNTIFS(($B$2:$B$71):($F$2:$F$71),I22,($C$2:$C$71):($G$2:$G$71),$AI$12)</f>
        <v>0</v>
      </c>
      <c r="AJ22" s="7">
        <f>COUNTIFS(($B$2:$B$71):($F$2:$F$71),I22,($C$2:$C$71):($G$2:$G$71),$AJ$12)</f>
        <v>0</v>
      </c>
      <c r="AK22" s="7">
        <f>COUNTIFS(($B$2:$B$71):($F$2:$F$71),I22,($C$2:$C$71):($G$2:$G$71),$AK$12)</f>
        <v>0</v>
      </c>
      <c r="AL22" s="7">
        <f>COUNTIFS(($B$2:$B$71):($F$2:$F$71),I22,($C$2:$C$71):($G$2:$G$71),$AL$12)</f>
        <v>0</v>
      </c>
      <c r="AM22" s="7">
        <f>COUNTIFS(($B$2:$B$71):($F$2:$F$71),I22,($C$2:$C$71):($G$2:$G$71),$AM$12)</f>
        <v>0</v>
      </c>
      <c r="AN22" s="7">
        <f>COUNTIFS(($B$2:$B$71):($F$2:$F$71),I22,($C$2:$C$71):($G$2:$G$71),$AN$12)</f>
        <v>0</v>
      </c>
      <c r="AO22" s="7">
        <f>COUNTIFS(($B$2:$B$71):($F$2:$F$71),I22,($C$2:$C$71):($G$2:$G$71),$AO$12)</f>
        <v>0</v>
      </c>
      <c r="AP22" s="7"/>
      <c r="AQ22" s="8">
        <f>COUNTIFS(($B$2:$B$71):($F$2:$F$71),I22,($C$2:$C$71):($G$2:$G$71),$AQ$12)</f>
        <v>0</v>
      </c>
      <c r="AR22" s="8">
        <f>COUNTIFS(($B$2:$B$71):($F$2:$F$71),I22,($C$2:$C$71):($G$2:$G$71),$AR$12)</f>
        <v>0</v>
      </c>
      <c r="AS22" s="8">
        <f>COUNTIFS(($B$2:$B$71):($F$2:$F$71),I22,($C$2:$C$71):($G$2:$G$71),$AS$12)</f>
        <v>0</v>
      </c>
      <c r="AT22" s="8">
        <f>COUNTIFS(($B$2:$B$71):($F$2:$F$71),I22,($C$2:$C$71):($G$2:$G$71),$AT$12)</f>
        <v>0</v>
      </c>
      <c r="AU22" s="8">
        <f>COUNTIFS(($B$2:$B$71):($F$2:$F$71),I22,($C$2:$C$71):($G$2:$G$71),$AU$12)</f>
        <v>0</v>
      </c>
      <c r="AV22" s="17"/>
      <c r="AW22" s="41">
        <f t="shared" si="1"/>
        <v>0</v>
      </c>
      <c r="AX22" s="41">
        <f t="shared" si="2"/>
        <v>0</v>
      </c>
      <c r="AY22" s="42" t="str">
        <f t="shared" si="3"/>
        <v/>
      </c>
      <c r="AZ22" s="24">
        <f t="shared" si="0"/>
        <v>0</v>
      </c>
      <c r="BA22" s="32">
        <v>7</v>
      </c>
    </row>
    <row r="23" spans="1:53" x14ac:dyDescent="0.15">
      <c r="A23" s="9"/>
      <c r="B23" s="9"/>
      <c r="C23" s="9"/>
      <c r="E23" s="9"/>
      <c r="F23" s="9"/>
      <c r="G23" s="9"/>
      <c r="I23" s="22">
        <v>8</v>
      </c>
      <c r="J23" s="4">
        <f>COUNTIFS(($B$2:$B$71):($F$2:$F$71),I23,($C$2:$C$71):($G$2:$G$71),$J$12)</f>
        <v>0</v>
      </c>
      <c r="K23" s="4">
        <f>COUNTIFS(($B$2:$B$71):($F$2:$F$71),I23,($C$2:$C$71):($G$2:$G$71),$K$12)</f>
        <v>0</v>
      </c>
      <c r="L23" s="4">
        <f>COUNTIFS(($B$2:$B$71):($F$2:$F$71),I23,($C$2:$C$71):($G$2:$G$71),$L$12)</f>
        <v>0</v>
      </c>
      <c r="M23" s="4">
        <f>COUNTIFS(($B$2:$B$71):($F$2:$F$71),I23,($C$2:$C$71):($G$2:$G$71),$M$12)</f>
        <v>0</v>
      </c>
      <c r="N23" s="4">
        <f>COUNTIFS(($B$2:$B$71):($F$2:$F$71),I23,($C$2:$C$71):($G$2:$G$71),$N$12)</f>
        <v>0</v>
      </c>
      <c r="O23" s="4">
        <f>COUNTIFS(($B$2:$B$71):($F$2:$F$71),I23,($C$2:$C$71):($G$2:$G$71),$O$12)</f>
        <v>0</v>
      </c>
      <c r="P23" s="4"/>
      <c r="Q23" s="5">
        <f>COUNTIFS(($B$2:$B$71):($F$2:$F$71),I23,($C$2:$C$71):($G$2:$G$71),$Q$12)</f>
        <v>0</v>
      </c>
      <c r="R23" s="5">
        <f>COUNTIFS(($B$2:$B$71):($F$2:$F$71),I23,($C$2:$C$71):($G$2:$G$71),$R$12)</f>
        <v>0</v>
      </c>
      <c r="S23" s="5">
        <f>COUNTIFS(($B$2:$B$71):($F$2:$F$71),I23,($C$2:$C$71):($G$2:$G$71),$S$12)</f>
        <v>0</v>
      </c>
      <c r="T23" s="5">
        <f>COUNTIFS(($B$2:$B$71):($F$2:$F$71),I23,($C$2:$C$71):($G$2:$G$71),$T$12)</f>
        <v>0</v>
      </c>
      <c r="U23" s="5">
        <f>COUNTIFS(($B$2:$B$71):($F$2:$F$71),I23,($C$2:$C$71):($G$2:$G$71),$U$12)</f>
        <v>0</v>
      </c>
      <c r="V23" s="5">
        <f>COUNTIFS(($B$2:$B$71):($F$2:$F$71),I23,($C$2:$C$71):($G$2:$G$71),$V$12)</f>
        <v>0</v>
      </c>
      <c r="W23" s="5"/>
      <c r="X23" s="6">
        <f>COUNTIFS(($B$2:$B$71):($F$2:$F$71),I23,($C$2:$C$71):($G$2:$G$71),$X$12)</f>
        <v>0</v>
      </c>
      <c r="Y23" s="6">
        <f>COUNTIFS(($B$2:$B$71):($F$2:$F$71),I23,($C$2:$C$71):($G$2:$G$71),$Y$12)</f>
        <v>0</v>
      </c>
      <c r="Z23" s="6">
        <f>COUNTIFS(($B$2:$B$71):($F$2:$F$71),I23,($C$2:$C$71):($G$2:$G$71),$Z$12)</f>
        <v>0</v>
      </c>
      <c r="AA23" s="6">
        <f>COUNTIFS(($B$2:$B$71):($F$2:$F$71),I23,($C$2:$C$71):($G$2:$G$71),$AA$12)</f>
        <v>0</v>
      </c>
      <c r="AB23" s="6">
        <f>COUNTIFS(($B$2:$B$71):($F$2:$F$71),I23,($C$2:$C$71):($G$2:$G$71),$AB$12)</f>
        <v>0</v>
      </c>
      <c r="AC23" s="6">
        <f>COUNTIFS(($B$2:$B$71):($F$2:$F$71),I23,($C$2:$C$71):($G$2:$G$71),$AC$12)</f>
        <v>0</v>
      </c>
      <c r="AD23" s="6">
        <f>COUNTIFS(($B$2:$B$71):($F$2:$F$71),I23,($C$2:$C$71):($G$2:$G$71),$AD$12)</f>
        <v>0</v>
      </c>
      <c r="AE23" s="6"/>
      <c r="AF23" s="7">
        <f>COUNTIFS(($B$2:$B$71):($F$2:$F$71),I23,($C$2:$C$71):($G$2:$G$71),$AF$12)</f>
        <v>0</v>
      </c>
      <c r="AG23" s="7">
        <f>COUNTIFS(($B$2:$B$71):($F$2:$F$71),I23,($C$2:$C$71):($G$2:$G$71),$AG$12)</f>
        <v>0</v>
      </c>
      <c r="AH23" s="7">
        <f>COUNTIFS(($B$2:$B$71):($F$2:$F$71),I23,($C$2:$C$71):($G$2:$G$71),$AH$12)</f>
        <v>0</v>
      </c>
      <c r="AI23" s="7">
        <f>COUNTIFS(($B$2:$B$71):($F$2:$F$71),I23,($C$2:$C$71):($G$2:$G$71),$AI$12)</f>
        <v>0</v>
      </c>
      <c r="AJ23" s="7">
        <f>COUNTIFS(($B$2:$B$71):($F$2:$F$71),I23,($C$2:$C$71):($G$2:$G$71),$AJ$12)</f>
        <v>0</v>
      </c>
      <c r="AK23" s="7">
        <f>COUNTIFS(($B$2:$B$71):($F$2:$F$71),I23,($C$2:$C$71):($G$2:$G$71),$AK$12)</f>
        <v>0</v>
      </c>
      <c r="AL23" s="7">
        <f>COUNTIFS(($B$2:$B$71):($F$2:$F$71),I23,($C$2:$C$71):($G$2:$G$71),$AL$12)</f>
        <v>0</v>
      </c>
      <c r="AM23" s="7">
        <f>COUNTIFS(($B$2:$B$71):($F$2:$F$71),I23,($C$2:$C$71):($G$2:$G$71),$AM$12)</f>
        <v>0</v>
      </c>
      <c r="AN23" s="7">
        <f>COUNTIFS(($B$2:$B$71):($F$2:$F$71),I23,($C$2:$C$71):($G$2:$G$71),$AN$12)</f>
        <v>0</v>
      </c>
      <c r="AO23" s="7">
        <f>COUNTIFS(($B$2:$B$71):($F$2:$F$71),I23,($C$2:$C$71):($G$2:$G$71),$AO$12)</f>
        <v>0</v>
      </c>
      <c r="AP23" s="7"/>
      <c r="AQ23" s="8">
        <f>COUNTIFS(($B$2:$B$71):($F$2:$F$71),I23,($C$2:$C$71):($G$2:$G$71),$AQ$12)</f>
        <v>0</v>
      </c>
      <c r="AR23" s="8">
        <f>COUNTIFS(($B$2:$B$71):($F$2:$F$71),I23,($C$2:$C$71):($G$2:$G$71),$AR$12)</f>
        <v>0</v>
      </c>
      <c r="AS23" s="8">
        <f>COUNTIFS(($B$2:$B$71):($F$2:$F$71),I23,($C$2:$C$71):($G$2:$G$71),$AS$12)</f>
        <v>0</v>
      </c>
      <c r="AT23" s="8">
        <f>COUNTIFS(($B$2:$B$71):($F$2:$F$71),I23,($C$2:$C$71):($G$2:$G$71),$AT$12)</f>
        <v>0</v>
      </c>
      <c r="AU23" s="8">
        <f>COUNTIFS(($B$2:$B$71):($F$2:$F$71),I23,($C$2:$C$71):($G$2:$G$71),$AU$12)</f>
        <v>0</v>
      </c>
      <c r="AV23" s="17"/>
      <c r="AW23" s="41">
        <f t="shared" si="1"/>
        <v>0</v>
      </c>
      <c r="AX23" s="41">
        <f t="shared" si="2"/>
        <v>0</v>
      </c>
      <c r="AY23" s="42" t="str">
        <f t="shared" si="3"/>
        <v/>
      </c>
      <c r="AZ23" s="24">
        <f t="shared" si="0"/>
        <v>0</v>
      </c>
      <c r="BA23" s="32">
        <v>8</v>
      </c>
    </row>
    <row r="24" spans="1:53" x14ac:dyDescent="0.15">
      <c r="A24" s="9"/>
      <c r="B24" s="9"/>
      <c r="C24" s="9"/>
      <c r="E24" s="9"/>
      <c r="F24" s="9"/>
      <c r="G24" s="9"/>
      <c r="I24" s="22">
        <v>9</v>
      </c>
      <c r="J24" s="4">
        <f>COUNTIFS(($B$2:$B$71):($F$2:$F$71),I24,($C$2:$C$71):($G$2:$G$71),$J$12)</f>
        <v>0</v>
      </c>
      <c r="K24" s="4">
        <f>COUNTIFS(($B$2:$B$71):($F$2:$F$71),I24,($C$2:$C$71):($G$2:$G$71),$K$12)</f>
        <v>0</v>
      </c>
      <c r="L24" s="4">
        <f>COUNTIFS(($B$2:$B$71):($F$2:$F$71),I24,($C$2:$C$71):($G$2:$G$71),$L$12)</f>
        <v>0</v>
      </c>
      <c r="M24" s="4">
        <f>COUNTIFS(($B$2:$B$71):($F$2:$F$71),I24,($C$2:$C$71):($G$2:$G$71),$M$12)</f>
        <v>0</v>
      </c>
      <c r="N24" s="4">
        <f>COUNTIFS(($B$2:$B$71):($F$2:$F$71),I24,($C$2:$C$71):($G$2:$G$71),$N$12)</f>
        <v>0</v>
      </c>
      <c r="O24" s="4">
        <f>COUNTIFS(($B$2:$B$71):($F$2:$F$71),I24,($C$2:$C$71):($G$2:$G$71),$O$12)</f>
        <v>0</v>
      </c>
      <c r="P24" s="4"/>
      <c r="Q24" s="5">
        <f>COUNTIFS(($B$2:$B$71):($F$2:$F$71),I24,($C$2:$C$71):($G$2:$G$71),$Q$12)</f>
        <v>0</v>
      </c>
      <c r="R24" s="5">
        <f>COUNTIFS(($B$2:$B$71):($F$2:$F$71),I24,($C$2:$C$71):($G$2:$G$71),$R$12)</f>
        <v>0</v>
      </c>
      <c r="S24" s="5">
        <f>COUNTIFS(($B$2:$B$71):($F$2:$F$71),I24,($C$2:$C$71):($G$2:$G$71),$S$12)</f>
        <v>0</v>
      </c>
      <c r="T24" s="5">
        <f>COUNTIFS(($B$2:$B$71):($F$2:$F$71),I24,($C$2:$C$71):($G$2:$G$71),$T$12)</f>
        <v>0</v>
      </c>
      <c r="U24" s="5">
        <f>COUNTIFS(($B$2:$B$71):($F$2:$F$71),I24,($C$2:$C$71):($G$2:$G$71),$U$12)</f>
        <v>0</v>
      </c>
      <c r="V24" s="5">
        <f>COUNTIFS(($B$2:$B$71):($F$2:$F$71),I24,($C$2:$C$71):($G$2:$G$71),$V$12)</f>
        <v>0</v>
      </c>
      <c r="W24" s="5"/>
      <c r="X24" s="6">
        <f>COUNTIFS(($B$2:$B$71):($F$2:$F$71),I24,($C$2:$C$71):($G$2:$G$71),$X$12)</f>
        <v>0</v>
      </c>
      <c r="Y24" s="6">
        <f>COUNTIFS(($B$2:$B$71):($F$2:$F$71),I24,($C$2:$C$71):($G$2:$G$71),$Y$12)</f>
        <v>0</v>
      </c>
      <c r="Z24" s="6">
        <f>COUNTIFS(($B$2:$B$71):($F$2:$F$71),I24,($C$2:$C$71):($G$2:$G$71),$Z$12)</f>
        <v>0</v>
      </c>
      <c r="AA24" s="6">
        <f>COUNTIFS(($B$2:$B$71):($F$2:$F$71),I24,($C$2:$C$71):($G$2:$G$71),$AA$12)</f>
        <v>0</v>
      </c>
      <c r="AB24" s="6">
        <f>COUNTIFS(($B$2:$B$71):($F$2:$F$71),I24,($C$2:$C$71):($G$2:$G$71),$AB$12)</f>
        <v>0</v>
      </c>
      <c r="AC24" s="6">
        <f>COUNTIFS(($B$2:$B$71):($F$2:$F$71),I24,($C$2:$C$71):($G$2:$G$71),$AC$12)</f>
        <v>0</v>
      </c>
      <c r="AD24" s="6">
        <f>COUNTIFS(($B$2:$B$71):($F$2:$F$71),I24,($C$2:$C$71):($G$2:$G$71),$AD$12)</f>
        <v>0</v>
      </c>
      <c r="AE24" s="6"/>
      <c r="AF24" s="7">
        <f>COUNTIFS(($B$2:$B$71):($F$2:$F$71),I24,($C$2:$C$71):($G$2:$G$71),$AF$12)</f>
        <v>0</v>
      </c>
      <c r="AG24" s="7">
        <f>COUNTIFS(($B$2:$B$71):($F$2:$F$71),I24,($C$2:$C$71):($G$2:$G$71),$AG$12)</f>
        <v>0</v>
      </c>
      <c r="AH24" s="7">
        <f>COUNTIFS(($B$2:$B$71):($F$2:$F$71),I24,($C$2:$C$71):($G$2:$G$71),$AH$12)</f>
        <v>0</v>
      </c>
      <c r="AI24" s="7">
        <f>COUNTIFS(($B$2:$B$71):($F$2:$F$71),I24,($C$2:$C$71):($G$2:$G$71),$AI$12)</f>
        <v>0</v>
      </c>
      <c r="AJ24" s="7">
        <f>COUNTIFS(($B$2:$B$71):($F$2:$F$71),I24,($C$2:$C$71):($G$2:$G$71),$AJ$12)</f>
        <v>0</v>
      </c>
      <c r="AK24" s="7">
        <f>COUNTIFS(($B$2:$B$71):($F$2:$F$71),I24,($C$2:$C$71):($G$2:$G$71),$AK$12)</f>
        <v>0</v>
      </c>
      <c r="AL24" s="7">
        <f>COUNTIFS(($B$2:$B$71):($F$2:$F$71),I24,($C$2:$C$71):($G$2:$G$71),$AL$12)</f>
        <v>0</v>
      </c>
      <c r="AM24" s="7">
        <f>COUNTIFS(($B$2:$B$71):($F$2:$F$71),I24,($C$2:$C$71):($G$2:$G$71),$AM$12)</f>
        <v>0</v>
      </c>
      <c r="AN24" s="7">
        <f>COUNTIFS(($B$2:$B$71):($F$2:$F$71),I24,($C$2:$C$71):($G$2:$G$71),$AN$12)</f>
        <v>0</v>
      </c>
      <c r="AO24" s="7">
        <f>COUNTIFS(($B$2:$B$71):($F$2:$F$71),I24,($C$2:$C$71):($G$2:$G$71),$AO$12)</f>
        <v>0</v>
      </c>
      <c r="AP24" s="7"/>
      <c r="AQ24" s="8">
        <f>COUNTIFS(($B$2:$B$71):($F$2:$F$71),I24,($C$2:$C$71):($G$2:$G$71),$AQ$12)</f>
        <v>0</v>
      </c>
      <c r="AR24" s="8">
        <f>COUNTIFS(($B$2:$B$71):($F$2:$F$71),I24,($C$2:$C$71):($G$2:$G$71),$AR$12)</f>
        <v>0</v>
      </c>
      <c r="AS24" s="8">
        <f>COUNTIFS(($B$2:$B$71):($F$2:$F$71),I24,($C$2:$C$71):($G$2:$G$71),$AS$12)</f>
        <v>0</v>
      </c>
      <c r="AT24" s="8">
        <f>COUNTIFS(($B$2:$B$71):($F$2:$F$71),I24,($C$2:$C$71):($G$2:$G$71),$AT$12)</f>
        <v>0</v>
      </c>
      <c r="AU24" s="8">
        <f>COUNTIFS(($B$2:$B$71):($F$2:$F$71),I24,($C$2:$C$71):($G$2:$G$71),$AU$12)</f>
        <v>0</v>
      </c>
      <c r="AV24" s="17"/>
      <c r="AW24" s="41">
        <f t="shared" si="1"/>
        <v>0</v>
      </c>
      <c r="AX24" s="41">
        <f t="shared" si="2"/>
        <v>0</v>
      </c>
      <c r="AY24" s="42" t="str">
        <f t="shared" si="3"/>
        <v/>
      </c>
      <c r="AZ24" s="24">
        <f t="shared" si="0"/>
        <v>0</v>
      </c>
      <c r="BA24" s="32">
        <v>9</v>
      </c>
    </row>
    <row r="25" spans="1:53" x14ac:dyDescent="0.15">
      <c r="A25" s="9"/>
      <c r="B25" s="9"/>
      <c r="C25" s="9"/>
      <c r="E25" s="9"/>
      <c r="F25" s="9"/>
      <c r="G25" s="9"/>
      <c r="I25" s="22">
        <v>10</v>
      </c>
      <c r="J25" s="4">
        <f>COUNTIFS(($B$2:$B$71):($F$2:$F$71),I25,($C$2:$C$71):($G$2:$G$71),$J$12)</f>
        <v>0</v>
      </c>
      <c r="K25" s="4">
        <f>COUNTIFS(($B$2:$B$71):($F$2:$F$71),I25,($C$2:$C$71):($G$2:$G$71),$K$12)</f>
        <v>0</v>
      </c>
      <c r="L25" s="4">
        <f>COUNTIFS(($B$2:$B$71):($F$2:$F$71),I25,($C$2:$C$71):($G$2:$G$71),$L$12)</f>
        <v>0</v>
      </c>
      <c r="M25" s="4">
        <f>COUNTIFS(($B$2:$B$71):($F$2:$F$71),I25,($C$2:$C$71):($G$2:$G$71),$M$12)</f>
        <v>0</v>
      </c>
      <c r="N25" s="4">
        <f>COUNTIFS(($B$2:$B$71):($F$2:$F$71),I25,($C$2:$C$71):($G$2:$G$71),$N$12)</f>
        <v>0</v>
      </c>
      <c r="O25" s="4">
        <f>COUNTIFS(($B$2:$B$71):($F$2:$F$71),I25,($C$2:$C$71):($G$2:$G$71),$O$12)</f>
        <v>0</v>
      </c>
      <c r="P25" s="4"/>
      <c r="Q25" s="5">
        <f>COUNTIFS(($B$2:$B$71):($F$2:$F$71),I25,($C$2:$C$71):($G$2:$G$71),$Q$12)</f>
        <v>0</v>
      </c>
      <c r="R25" s="5">
        <f>COUNTIFS(($B$2:$B$71):($F$2:$F$71),I25,($C$2:$C$71):($G$2:$G$71),$R$12)</f>
        <v>0</v>
      </c>
      <c r="S25" s="5">
        <f>COUNTIFS(($B$2:$B$71):($F$2:$F$71),I25,($C$2:$C$71):($G$2:$G$71),$S$12)</f>
        <v>0</v>
      </c>
      <c r="T25" s="5">
        <f>COUNTIFS(($B$2:$B$71):($F$2:$F$71),I25,($C$2:$C$71):($G$2:$G$71),$T$12)</f>
        <v>0</v>
      </c>
      <c r="U25" s="5">
        <f>COUNTIFS(($B$2:$B$71):($F$2:$F$71),I25,($C$2:$C$71):($G$2:$G$71),$U$12)</f>
        <v>0</v>
      </c>
      <c r="V25" s="5">
        <f>COUNTIFS(($B$2:$B$71):($F$2:$F$71),I25,($C$2:$C$71):($G$2:$G$71),$V$12)</f>
        <v>0</v>
      </c>
      <c r="W25" s="5"/>
      <c r="X25" s="6">
        <f>COUNTIFS(($B$2:$B$71):($F$2:$F$71),I25,($C$2:$C$71):($G$2:$G$71),$X$12)</f>
        <v>0</v>
      </c>
      <c r="Y25" s="6">
        <f>COUNTIFS(($B$2:$B$71):($F$2:$F$71),I25,($C$2:$C$71):($G$2:$G$71),$Y$12)</f>
        <v>0</v>
      </c>
      <c r="Z25" s="6">
        <f>COUNTIFS(($B$2:$B$71):($F$2:$F$71),I25,($C$2:$C$71):($G$2:$G$71),$Z$12)</f>
        <v>0</v>
      </c>
      <c r="AA25" s="6">
        <f>COUNTIFS(($B$2:$B$71):($F$2:$F$71),I25,($C$2:$C$71):($G$2:$G$71),$AA$12)</f>
        <v>0</v>
      </c>
      <c r="AB25" s="6">
        <f>COUNTIFS(($B$2:$B$71):($F$2:$F$71),I25,($C$2:$C$71):($G$2:$G$71),$AB$12)</f>
        <v>0</v>
      </c>
      <c r="AC25" s="6">
        <f>COUNTIFS(($B$2:$B$71):($F$2:$F$71),I25,($C$2:$C$71):($G$2:$G$71),$AC$12)</f>
        <v>0</v>
      </c>
      <c r="AD25" s="6">
        <f>COUNTIFS(($B$2:$B$71):($F$2:$F$71),I25,($C$2:$C$71):($G$2:$G$71),$AD$12)</f>
        <v>0</v>
      </c>
      <c r="AE25" s="6"/>
      <c r="AF25" s="7">
        <f>COUNTIFS(($B$2:$B$71):($F$2:$F$71),I25,($C$2:$C$71):($G$2:$G$71),$AF$12)</f>
        <v>0</v>
      </c>
      <c r="AG25" s="7">
        <f>COUNTIFS(($B$2:$B$71):($F$2:$F$71),I25,($C$2:$C$71):($G$2:$G$71),$AG$12)</f>
        <v>0</v>
      </c>
      <c r="AH25" s="7">
        <f>COUNTIFS(($B$2:$B$71):($F$2:$F$71),I25,($C$2:$C$71):($G$2:$G$71),$AH$12)</f>
        <v>0</v>
      </c>
      <c r="AI25" s="7">
        <f>COUNTIFS(($B$2:$B$71):($F$2:$F$71),I25,($C$2:$C$71):($G$2:$G$71),$AI$12)</f>
        <v>0</v>
      </c>
      <c r="AJ25" s="7">
        <f>COUNTIFS(($B$2:$B$71):($F$2:$F$71),I25,($C$2:$C$71):($G$2:$G$71),$AJ$12)</f>
        <v>0</v>
      </c>
      <c r="AK25" s="7">
        <f>COUNTIFS(($B$2:$B$71):($F$2:$F$71),I25,($C$2:$C$71):($G$2:$G$71),$AK$12)</f>
        <v>0</v>
      </c>
      <c r="AL25" s="7">
        <f>COUNTIFS(($B$2:$B$71):($F$2:$F$71),I25,($C$2:$C$71):($G$2:$G$71),$AL$12)</f>
        <v>0</v>
      </c>
      <c r="AM25" s="7">
        <f>COUNTIFS(($B$2:$B$71):($F$2:$F$71),I25,($C$2:$C$71):($G$2:$G$71),$AM$12)</f>
        <v>0</v>
      </c>
      <c r="AN25" s="7">
        <f>COUNTIFS(($B$2:$B$71):($F$2:$F$71),I25,($C$2:$C$71):($G$2:$G$71),$AN$12)</f>
        <v>0</v>
      </c>
      <c r="AO25" s="7">
        <f>COUNTIFS(($B$2:$B$71):($F$2:$F$71),I25,($C$2:$C$71):($G$2:$G$71),$AO$12)</f>
        <v>0</v>
      </c>
      <c r="AP25" s="7"/>
      <c r="AQ25" s="8">
        <f>COUNTIFS(($B$2:$B$71):($F$2:$F$71),I25,($C$2:$C$71):($G$2:$G$71),$AQ$12)</f>
        <v>0</v>
      </c>
      <c r="AR25" s="8">
        <f>COUNTIFS(($B$2:$B$71):($F$2:$F$71),I25,($C$2:$C$71):($G$2:$G$71),$AR$12)</f>
        <v>0</v>
      </c>
      <c r="AS25" s="8">
        <f>COUNTIFS(($B$2:$B$71):($F$2:$F$71),I25,($C$2:$C$71):($G$2:$G$71),$AS$12)</f>
        <v>0</v>
      </c>
      <c r="AT25" s="8">
        <f>COUNTIFS(($B$2:$B$71):($F$2:$F$71),I25,($C$2:$C$71):($G$2:$G$71),$AT$12)</f>
        <v>0</v>
      </c>
      <c r="AU25" s="8">
        <f>COUNTIFS(($B$2:$B$71):($F$2:$F$71),I25,($C$2:$C$71):($G$2:$G$71),$AU$12)</f>
        <v>0</v>
      </c>
      <c r="AV25" s="17"/>
      <c r="AW25" s="41">
        <f t="shared" si="1"/>
        <v>0</v>
      </c>
      <c r="AX25" s="41">
        <f t="shared" si="2"/>
        <v>0</v>
      </c>
      <c r="AY25" s="42" t="str">
        <f t="shared" si="3"/>
        <v/>
      </c>
      <c r="AZ25" s="24">
        <f t="shared" si="0"/>
        <v>0</v>
      </c>
      <c r="BA25" s="32">
        <v>10</v>
      </c>
    </row>
    <row r="26" spans="1:53" x14ac:dyDescent="0.15">
      <c r="A26" s="9"/>
      <c r="B26" s="9"/>
      <c r="C26" s="9"/>
      <c r="E26" s="9"/>
      <c r="F26" s="9"/>
      <c r="G26" s="9"/>
      <c r="I26" s="22">
        <v>11</v>
      </c>
      <c r="J26" s="4">
        <f>COUNTIFS(($B$2:$B$71):($F$2:$F$71),I26,($C$2:$C$71):($G$2:$G$71),$J$12)</f>
        <v>0</v>
      </c>
      <c r="K26" s="4">
        <f>COUNTIFS(($B$2:$B$71):($F$2:$F$71),I26,($C$2:$C$71):($G$2:$G$71),$K$12)</f>
        <v>0</v>
      </c>
      <c r="L26" s="4">
        <f>COUNTIFS(($B$2:$B$71):($F$2:$F$71),I26,($C$2:$C$71):($G$2:$G$71),$L$12)</f>
        <v>0</v>
      </c>
      <c r="M26" s="4">
        <f>COUNTIFS(($B$2:$B$71):($F$2:$F$71),I26,($C$2:$C$71):($G$2:$G$71),$M$12)</f>
        <v>0</v>
      </c>
      <c r="N26" s="4">
        <f>COUNTIFS(($B$2:$B$71):($F$2:$F$71),I26,($C$2:$C$71):($G$2:$G$71),$N$12)</f>
        <v>0</v>
      </c>
      <c r="O26" s="4">
        <f>COUNTIFS(($B$2:$B$71):($F$2:$F$71),I26,($C$2:$C$71):($G$2:$G$71),$O$12)</f>
        <v>0</v>
      </c>
      <c r="P26" s="4"/>
      <c r="Q26" s="5">
        <f>COUNTIFS(($B$2:$B$71):($F$2:$F$71),I26,($C$2:$C$71):($G$2:$G$71),$Q$12)</f>
        <v>0</v>
      </c>
      <c r="R26" s="5">
        <f>COUNTIFS(($B$2:$B$71):($F$2:$F$71),I26,($C$2:$C$71):($G$2:$G$71),$R$12)</f>
        <v>0</v>
      </c>
      <c r="S26" s="5">
        <f>COUNTIFS(($B$2:$B$71):($F$2:$F$71),I26,($C$2:$C$71):($G$2:$G$71),$S$12)</f>
        <v>0</v>
      </c>
      <c r="T26" s="5">
        <f>COUNTIFS(($B$2:$B$71):($F$2:$F$71),I26,($C$2:$C$71):($G$2:$G$71),$T$12)</f>
        <v>0</v>
      </c>
      <c r="U26" s="5">
        <f>COUNTIFS(($B$2:$B$71):($F$2:$F$71),I26,($C$2:$C$71):($G$2:$G$71),$U$12)</f>
        <v>0</v>
      </c>
      <c r="V26" s="5">
        <f>COUNTIFS(($B$2:$B$71):($F$2:$F$71),I26,($C$2:$C$71):($G$2:$G$71),$V$12)</f>
        <v>0</v>
      </c>
      <c r="W26" s="5"/>
      <c r="X26" s="6">
        <f>COUNTIFS(($B$2:$B$71):($F$2:$F$71),I26,($C$2:$C$71):($G$2:$G$71),$X$12)</f>
        <v>0</v>
      </c>
      <c r="Y26" s="6">
        <f>COUNTIFS(($B$2:$B$71):($F$2:$F$71),I26,($C$2:$C$71):($G$2:$G$71),$Y$12)</f>
        <v>0</v>
      </c>
      <c r="Z26" s="6">
        <f>COUNTIFS(($B$2:$B$71):($F$2:$F$71),I26,($C$2:$C$71):($G$2:$G$71),$Z$12)</f>
        <v>0</v>
      </c>
      <c r="AA26" s="6">
        <f>COUNTIFS(($B$2:$B$71):($F$2:$F$71),I26,($C$2:$C$71):($G$2:$G$71),$AA$12)</f>
        <v>0</v>
      </c>
      <c r="AB26" s="6">
        <f>COUNTIFS(($B$2:$B$71):($F$2:$F$71),I26,($C$2:$C$71):($G$2:$G$71),$AB$12)</f>
        <v>0</v>
      </c>
      <c r="AC26" s="6">
        <f>COUNTIFS(($B$2:$B$71):($F$2:$F$71),I26,($C$2:$C$71):($G$2:$G$71),$AC$12)</f>
        <v>0</v>
      </c>
      <c r="AD26" s="6">
        <f>COUNTIFS(($B$2:$B$71):($F$2:$F$71),I26,($C$2:$C$71):($G$2:$G$71),$AD$12)</f>
        <v>0</v>
      </c>
      <c r="AE26" s="6"/>
      <c r="AF26" s="7">
        <f>COUNTIFS(($B$2:$B$71):($F$2:$F$71),I26,($C$2:$C$71):($G$2:$G$71),$AF$12)</f>
        <v>0</v>
      </c>
      <c r="AG26" s="7">
        <f>COUNTIFS(($B$2:$B$71):($F$2:$F$71),I26,($C$2:$C$71):($G$2:$G$71),$AG$12)</f>
        <v>0</v>
      </c>
      <c r="AH26" s="7">
        <f>COUNTIFS(($B$2:$B$71):($F$2:$F$71),I26,($C$2:$C$71):($G$2:$G$71),$AH$12)</f>
        <v>0</v>
      </c>
      <c r="AI26" s="7">
        <f>COUNTIFS(($B$2:$B$71):($F$2:$F$71),I26,($C$2:$C$71):($G$2:$G$71),$AI$12)</f>
        <v>0</v>
      </c>
      <c r="AJ26" s="7">
        <f>COUNTIFS(($B$2:$B$71):($F$2:$F$71),I26,($C$2:$C$71):($G$2:$G$71),$AJ$12)</f>
        <v>0</v>
      </c>
      <c r="AK26" s="7">
        <f>COUNTIFS(($B$2:$B$71):($F$2:$F$71),I26,($C$2:$C$71):($G$2:$G$71),$AK$12)</f>
        <v>0</v>
      </c>
      <c r="AL26" s="7">
        <f>COUNTIFS(($B$2:$B$71):($F$2:$F$71),I26,($C$2:$C$71):($G$2:$G$71),$AL$12)</f>
        <v>0</v>
      </c>
      <c r="AM26" s="7">
        <f>COUNTIFS(($B$2:$B$71):($F$2:$F$71),I26,($C$2:$C$71):($G$2:$G$71),$AM$12)</f>
        <v>0</v>
      </c>
      <c r="AN26" s="7">
        <f>COUNTIFS(($B$2:$B$71):($F$2:$F$71),I26,($C$2:$C$71):($G$2:$G$71),$AN$12)</f>
        <v>0</v>
      </c>
      <c r="AO26" s="7">
        <f>COUNTIFS(($B$2:$B$71):($F$2:$F$71),I26,($C$2:$C$71):($G$2:$G$71),$AO$12)</f>
        <v>0</v>
      </c>
      <c r="AP26" s="7"/>
      <c r="AQ26" s="8">
        <f>COUNTIFS(($B$2:$B$71):($F$2:$F$71),I26,($C$2:$C$71):($G$2:$G$71),$AQ$12)</f>
        <v>0</v>
      </c>
      <c r="AR26" s="8">
        <f>COUNTIFS(($B$2:$B$71):($F$2:$F$71),I26,($C$2:$C$71):($G$2:$G$71),$AR$12)</f>
        <v>0</v>
      </c>
      <c r="AS26" s="8">
        <f>COUNTIFS(($B$2:$B$71):($F$2:$F$71),I26,($C$2:$C$71):($G$2:$G$71),$AS$12)</f>
        <v>0</v>
      </c>
      <c r="AT26" s="8">
        <f>COUNTIFS(($B$2:$B$71):($F$2:$F$71),I26,($C$2:$C$71):($G$2:$G$71),$AT$12)</f>
        <v>0</v>
      </c>
      <c r="AU26" s="8">
        <f>COUNTIFS(($B$2:$B$71):($F$2:$F$71),I26,($C$2:$C$71):($G$2:$G$71),$AU$12)</f>
        <v>0</v>
      </c>
      <c r="AV26" s="17"/>
      <c r="AW26" s="41">
        <f t="shared" si="1"/>
        <v>0</v>
      </c>
      <c r="AX26" s="41">
        <f t="shared" si="2"/>
        <v>0</v>
      </c>
      <c r="AY26" s="42" t="str">
        <f t="shared" si="3"/>
        <v/>
      </c>
      <c r="AZ26" s="24">
        <f t="shared" si="0"/>
        <v>0</v>
      </c>
      <c r="BA26" s="32">
        <v>11</v>
      </c>
    </row>
    <row r="27" spans="1:53" x14ac:dyDescent="0.15">
      <c r="A27" s="9"/>
      <c r="B27" s="9"/>
      <c r="C27" s="9"/>
      <c r="E27" s="9"/>
      <c r="F27" s="9"/>
      <c r="G27" s="9"/>
      <c r="I27" s="22">
        <v>12</v>
      </c>
      <c r="J27" s="4">
        <f>COUNTIFS(($B$2:$B$71):($F$2:$F$71),I27,($C$2:$C$71):($G$2:$G$71),$J$12)</f>
        <v>0</v>
      </c>
      <c r="K27" s="4">
        <f>COUNTIFS(($B$2:$B$71):($F$2:$F$71),I27,($C$2:$C$71):($G$2:$G$71),$K$12)</f>
        <v>0</v>
      </c>
      <c r="L27" s="4">
        <f>COUNTIFS(($B$2:$B$71):($F$2:$F$71),I27,($C$2:$C$71):($G$2:$G$71),$L$12)</f>
        <v>0</v>
      </c>
      <c r="M27" s="4">
        <f>COUNTIFS(($B$2:$B$71):($F$2:$F$71),I27,($C$2:$C$71):($G$2:$G$71),$M$12)</f>
        <v>0</v>
      </c>
      <c r="N27" s="4">
        <f>COUNTIFS(($B$2:$B$71):($F$2:$F$71),I27,($C$2:$C$71):($G$2:$G$71),$N$12)</f>
        <v>0</v>
      </c>
      <c r="O27" s="4">
        <f>COUNTIFS(($B$2:$B$71):($F$2:$F$71),I27,($C$2:$C$71):($G$2:$G$71),$O$12)</f>
        <v>0</v>
      </c>
      <c r="P27" s="4"/>
      <c r="Q27" s="5">
        <f>COUNTIFS(($B$2:$B$71):($F$2:$F$71),I27,($C$2:$C$71):($G$2:$G$71),$Q$12)</f>
        <v>0</v>
      </c>
      <c r="R27" s="5">
        <f>COUNTIFS(($B$2:$B$71):($F$2:$F$71),I27,($C$2:$C$71):($G$2:$G$71),$R$12)</f>
        <v>0</v>
      </c>
      <c r="S27" s="5">
        <f>COUNTIFS(($B$2:$B$71):($F$2:$F$71),I27,($C$2:$C$71):($G$2:$G$71),$S$12)</f>
        <v>0</v>
      </c>
      <c r="T27" s="5">
        <f>COUNTIFS(($B$2:$B$71):($F$2:$F$71),I27,($C$2:$C$71):($G$2:$G$71),$T$12)</f>
        <v>0</v>
      </c>
      <c r="U27" s="5">
        <f>COUNTIFS(($B$2:$B$71):($F$2:$F$71),I27,($C$2:$C$71):($G$2:$G$71),$U$12)</f>
        <v>0</v>
      </c>
      <c r="V27" s="5">
        <f>COUNTIFS(($B$2:$B$71):($F$2:$F$71),I27,($C$2:$C$71):($G$2:$G$71),$V$12)</f>
        <v>0</v>
      </c>
      <c r="W27" s="5"/>
      <c r="X27" s="6">
        <f>COUNTIFS(($B$2:$B$71):($F$2:$F$71),I27,($C$2:$C$71):($G$2:$G$71),$X$12)</f>
        <v>0</v>
      </c>
      <c r="Y27" s="6">
        <f>COUNTIFS(($B$2:$B$71):($F$2:$F$71),I27,($C$2:$C$71):($G$2:$G$71),$Y$12)</f>
        <v>0</v>
      </c>
      <c r="Z27" s="6">
        <f>COUNTIFS(($B$2:$B$71):($F$2:$F$71),I27,($C$2:$C$71):($G$2:$G$71),$Z$12)</f>
        <v>0</v>
      </c>
      <c r="AA27" s="6">
        <f>COUNTIFS(($B$2:$B$71):($F$2:$F$71),I27,($C$2:$C$71):($G$2:$G$71),$AA$12)</f>
        <v>0</v>
      </c>
      <c r="AB27" s="6">
        <f>COUNTIFS(($B$2:$B$71):($F$2:$F$71),I27,($C$2:$C$71):($G$2:$G$71),$AB$12)</f>
        <v>0</v>
      </c>
      <c r="AC27" s="6">
        <f>COUNTIFS(($B$2:$B$71):($F$2:$F$71),I27,($C$2:$C$71):($G$2:$G$71),$AC$12)</f>
        <v>0</v>
      </c>
      <c r="AD27" s="6">
        <f>COUNTIFS(($B$2:$B$71):($F$2:$F$71),I27,($C$2:$C$71):($G$2:$G$71),$AD$12)</f>
        <v>0</v>
      </c>
      <c r="AE27" s="6"/>
      <c r="AF27" s="7">
        <f>COUNTIFS(($B$2:$B$71):($F$2:$F$71),I27,($C$2:$C$71):($G$2:$G$71),$AF$12)</f>
        <v>0</v>
      </c>
      <c r="AG27" s="7">
        <f>COUNTIFS(($B$2:$B$71):($F$2:$F$71),I27,($C$2:$C$71):($G$2:$G$71),$AG$12)</f>
        <v>0</v>
      </c>
      <c r="AH27" s="7">
        <f>COUNTIFS(($B$2:$B$71):($F$2:$F$71),I27,($C$2:$C$71):($G$2:$G$71),$AH$12)</f>
        <v>0</v>
      </c>
      <c r="AI27" s="7">
        <f>COUNTIFS(($B$2:$B$71):($F$2:$F$71),I27,($C$2:$C$71):($G$2:$G$71),$AI$12)</f>
        <v>0</v>
      </c>
      <c r="AJ27" s="7">
        <f>COUNTIFS(($B$2:$B$71):($F$2:$F$71),I27,($C$2:$C$71):($G$2:$G$71),$AJ$12)</f>
        <v>0</v>
      </c>
      <c r="AK27" s="7">
        <f>COUNTIFS(($B$2:$B$71):($F$2:$F$71),I27,($C$2:$C$71):($G$2:$G$71),$AK$12)</f>
        <v>0</v>
      </c>
      <c r="AL27" s="7">
        <f>COUNTIFS(($B$2:$B$71):($F$2:$F$71),I27,($C$2:$C$71):($G$2:$G$71),$AL$12)</f>
        <v>0</v>
      </c>
      <c r="AM27" s="7">
        <f>COUNTIFS(($B$2:$B$71):($F$2:$F$71),I27,($C$2:$C$71):($G$2:$G$71),$AM$12)</f>
        <v>0</v>
      </c>
      <c r="AN27" s="7">
        <f>COUNTIFS(($B$2:$B$71):($F$2:$F$71),I27,($C$2:$C$71):($G$2:$G$71),$AN$12)</f>
        <v>0</v>
      </c>
      <c r="AO27" s="7">
        <f>COUNTIFS(($B$2:$B$71):($F$2:$F$71),I27,($C$2:$C$71):($G$2:$G$71),$AO$12)</f>
        <v>0</v>
      </c>
      <c r="AP27" s="7"/>
      <c r="AQ27" s="8">
        <f>COUNTIFS(($B$2:$B$71):($F$2:$F$71),I27,($C$2:$C$71):($G$2:$G$71),$AQ$12)</f>
        <v>0</v>
      </c>
      <c r="AR27" s="8">
        <f>COUNTIFS(($B$2:$B$71):($F$2:$F$71),I27,($C$2:$C$71):($G$2:$G$71),$AR$12)</f>
        <v>0</v>
      </c>
      <c r="AS27" s="8">
        <f>COUNTIFS(($B$2:$B$71):($F$2:$F$71),I27,($C$2:$C$71):($G$2:$G$71),$AS$12)</f>
        <v>0</v>
      </c>
      <c r="AT27" s="8">
        <f>COUNTIFS(($B$2:$B$71):($F$2:$F$71),I27,($C$2:$C$71):($G$2:$G$71),$AT$12)</f>
        <v>0</v>
      </c>
      <c r="AU27" s="8">
        <f>COUNTIFS(($B$2:$B$71):($F$2:$F$71),I27,($C$2:$C$71):($G$2:$G$71),$AU$12)</f>
        <v>0</v>
      </c>
      <c r="AV27" s="17"/>
      <c r="AW27" s="41">
        <f t="shared" si="1"/>
        <v>0</v>
      </c>
      <c r="AX27" s="41">
        <f t="shared" si="2"/>
        <v>0</v>
      </c>
      <c r="AY27" s="42" t="str">
        <f t="shared" si="3"/>
        <v/>
      </c>
      <c r="AZ27" s="24">
        <f t="shared" si="0"/>
        <v>0</v>
      </c>
      <c r="BA27" s="32">
        <v>12</v>
      </c>
    </row>
    <row r="28" spans="1:53" x14ac:dyDescent="0.15">
      <c r="A28" s="9"/>
      <c r="B28" s="9"/>
      <c r="C28" s="9"/>
      <c r="E28" s="9"/>
      <c r="F28" s="9"/>
      <c r="G28" s="9"/>
      <c r="I28" s="22">
        <v>13</v>
      </c>
      <c r="J28" s="4">
        <f>COUNTIFS(($B$2:$B$71):($F$2:$F$71),I28,($C$2:$C$71):($G$2:$G$71),$J$12)</f>
        <v>0</v>
      </c>
      <c r="K28" s="4">
        <f>COUNTIFS(($B$2:$B$71):($F$2:$F$71),I28,($C$2:$C$71):($G$2:$G$71),$K$12)</f>
        <v>0</v>
      </c>
      <c r="L28" s="4">
        <f>COUNTIFS(($B$2:$B$71):($F$2:$F$71),I28,($C$2:$C$71):($G$2:$G$71),$L$12)</f>
        <v>0</v>
      </c>
      <c r="M28" s="4">
        <f>COUNTIFS(($B$2:$B$71):($F$2:$F$71),I28,($C$2:$C$71):($G$2:$G$71),$M$12)</f>
        <v>0</v>
      </c>
      <c r="N28" s="4">
        <f>COUNTIFS(($B$2:$B$71):($F$2:$F$71),I28,($C$2:$C$71):($G$2:$G$71),$N$12)</f>
        <v>0</v>
      </c>
      <c r="O28" s="4">
        <f>COUNTIFS(($B$2:$B$71):($F$2:$F$71),I28,($C$2:$C$71):($G$2:$G$71),$O$12)</f>
        <v>0</v>
      </c>
      <c r="P28" s="4"/>
      <c r="Q28" s="5">
        <f>COUNTIFS(($B$2:$B$71):($F$2:$F$71),I28,($C$2:$C$71):($G$2:$G$71),$Q$12)</f>
        <v>0</v>
      </c>
      <c r="R28" s="5">
        <f>COUNTIFS(($B$2:$B$71):($F$2:$F$71),I28,($C$2:$C$71):($G$2:$G$71),$R$12)</f>
        <v>0</v>
      </c>
      <c r="S28" s="5">
        <f>COUNTIFS(($B$2:$B$71):($F$2:$F$71),I28,($C$2:$C$71):($G$2:$G$71),$S$12)</f>
        <v>0</v>
      </c>
      <c r="T28" s="5">
        <f>COUNTIFS(($B$2:$B$71):($F$2:$F$71),I28,($C$2:$C$71):($G$2:$G$71),$T$12)</f>
        <v>0</v>
      </c>
      <c r="U28" s="5">
        <f>COUNTIFS(($B$2:$B$71):($F$2:$F$71),I28,($C$2:$C$71):($G$2:$G$71),$U$12)</f>
        <v>0</v>
      </c>
      <c r="V28" s="5">
        <f>COUNTIFS(($B$2:$B$71):($F$2:$F$71),I28,($C$2:$C$71):($G$2:$G$71),$V$12)</f>
        <v>0</v>
      </c>
      <c r="W28" s="5"/>
      <c r="X28" s="6">
        <f>COUNTIFS(($B$2:$B$71):($F$2:$F$71),I28,($C$2:$C$71):($G$2:$G$71),$X$12)</f>
        <v>0</v>
      </c>
      <c r="Y28" s="6">
        <f>COUNTIFS(($B$2:$B$71):($F$2:$F$71),I28,($C$2:$C$71):($G$2:$G$71),$Y$12)</f>
        <v>0</v>
      </c>
      <c r="Z28" s="6">
        <f>COUNTIFS(($B$2:$B$71):($F$2:$F$71),I28,($C$2:$C$71):($G$2:$G$71),$Z$12)</f>
        <v>0</v>
      </c>
      <c r="AA28" s="6">
        <f>COUNTIFS(($B$2:$B$71):($F$2:$F$71),I28,($C$2:$C$71):($G$2:$G$71),$AA$12)</f>
        <v>0</v>
      </c>
      <c r="AB28" s="6">
        <f>COUNTIFS(($B$2:$B$71):($F$2:$F$71),I28,($C$2:$C$71):($G$2:$G$71),$AB$12)</f>
        <v>0</v>
      </c>
      <c r="AC28" s="6">
        <f>COUNTIFS(($B$2:$B$71):($F$2:$F$71),I28,($C$2:$C$71):($G$2:$G$71),$AC$12)</f>
        <v>0</v>
      </c>
      <c r="AD28" s="6">
        <f>COUNTIFS(($B$2:$B$71):($F$2:$F$71),I28,($C$2:$C$71):($G$2:$G$71),$AD$12)</f>
        <v>0</v>
      </c>
      <c r="AE28" s="6"/>
      <c r="AF28" s="7">
        <f>COUNTIFS(($B$2:$B$71):($F$2:$F$71),I28,($C$2:$C$71):($G$2:$G$71),$AF$12)</f>
        <v>0</v>
      </c>
      <c r="AG28" s="7">
        <f>COUNTIFS(($B$2:$B$71):($F$2:$F$71),I28,($C$2:$C$71):($G$2:$G$71),$AG$12)</f>
        <v>0</v>
      </c>
      <c r="AH28" s="7">
        <f>COUNTIFS(($B$2:$B$71):($F$2:$F$71),I28,($C$2:$C$71):($G$2:$G$71),$AH$12)</f>
        <v>0</v>
      </c>
      <c r="AI28" s="7">
        <f>COUNTIFS(($B$2:$B$71):($F$2:$F$71),I28,($C$2:$C$71):($G$2:$G$71),$AI$12)</f>
        <v>0</v>
      </c>
      <c r="AJ28" s="7">
        <f>COUNTIFS(($B$2:$B$71):($F$2:$F$71),I28,($C$2:$C$71):($G$2:$G$71),$AJ$12)</f>
        <v>0</v>
      </c>
      <c r="AK28" s="7">
        <f>COUNTIFS(($B$2:$B$71):($F$2:$F$71),I28,($C$2:$C$71):($G$2:$G$71),$AK$12)</f>
        <v>0</v>
      </c>
      <c r="AL28" s="7">
        <f>COUNTIFS(($B$2:$B$71):($F$2:$F$71),I28,($C$2:$C$71):($G$2:$G$71),$AL$12)</f>
        <v>0</v>
      </c>
      <c r="AM28" s="7">
        <f>COUNTIFS(($B$2:$B$71):($F$2:$F$71),I28,($C$2:$C$71):($G$2:$G$71),$AM$12)</f>
        <v>0</v>
      </c>
      <c r="AN28" s="7">
        <f>COUNTIFS(($B$2:$B$71):($F$2:$F$71),I28,($C$2:$C$71):($G$2:$G$71),$AN$12)</f>
        <v>0</v>
      </c>
      <c r="AO28" s="7">
        <f>COUNTIFS(($B$2:$B$71):($F$2:$F$71),I28,($C$2:$C$71):($G$2:$G$71),$AO$12)</f>
        <v>0</v>
      </c>
      <c r="AP28" s="7"/>
      <c r="AQ28" s="8">
        <f>COUNTIFS(($B$2:$B$71):($F$2:$F$71),I28,($C$2:$C$71):($G$2:$G$71),$AQ$12)</f>
        <v>0</v>
      </c>
      <c r="AR28" s="8">
        <f>COUNTIFS(($B$2:$B$71):($F$2:$F$71),I28,($C$2:$C$71):($G$2:$G$71),$AR$12)</f>
        <v>0</v>
      </c>
      <c r="AS28" s="8">
        <f>COUNTIFS(($B$2:$B$71):($F$2:$F$71),I28,($C$2:$C$71):($G$2:$G$71),$AS$12)</f>
        <v>0</v>
      </c>
      <c r="AT28" s="8">
        <f>COUNTIFS(($B$2:$B$71):($F$2:$F$71),I28,($C$2:$C$71):($G$2:$G$71),$AT$12)</f>
        <v>0</v>
      </c>
      <c r="AU28" s="8">
        <f>COUNTIFS(($B$2:$B$71):($F$2:$F$71),I28,($C$2:$C$71):($G$2:$G$71),$AU$12)</f>
        <v>0</v>
      </c>
      <c r="AV28" s="17"/>
      <c r="AW28" s="41">
        <f t="shared" si="1"/>
        <v>0</v>
      </c>
      <c r="AX28" s="41">
        <f t="shared" si="2"/>
        <v>0</v>
      </c>
      <c r="AY28" s="42" t="str">
        <f t="shared" si="3"/>
        <v/>
      </c>
      <c r="AZ28" s="24">
        <f t="shared" si="0"/>
        <v>0</v>
      </c>
      <c r="BA28" s="32">
        <v>13</v>
      </c>
    </row>
    <row r="29" spans="1:53" x14ac:dyDescent="0.15">
      <c r="A29" s="9"/>
      <c r="B29" s="9"/>
      <c r="C29" s="9"/>
      <c r="E29" s="9"/>
      <c r="F29" s="9"/>
      <c r="G29" s="9"/>
      <c r="I29" s="22">
        <v>14</v>
      </c>
      <c r="J29" s="4">
        <f>COUNTIFS(($B$2:$B$71):($F$2:$F$71),I29,($C$2:$C$71):($G$2:$G$71),$J$12)</f>
        <v>0</v>
      </c>
      <c r="K29" s="4">
        <f>COUNTIFS(($B$2:$B$71):($F$2:$F$71),I29,($C$2:$C$71):($G$2:$G$71),$K$12)</f>
        <v>0</v>
      </c>
      <c r="L29" s="4">
        <f>COUNTIFS(($B$2:$B$71):($F$2:$F$71),I29,($C$2:$C$71):($G$2:$G$71),$L$12)</f>
        <v>0</v>
      </c>
      <c r="M29" s="4">
        <f>COUNTIFS(($B$2:$B$71):($F$2:$F$71),I29,($C$2:$C$71):($G$2:$G$71),$M$12)</f>
        <v>0</v>
      </c>
      <c r="N29" s="4">
        <f>COUNTIFS(($B$2:$B$71):($F$2:$F$71),I29,($C$2:$C$71):($G$2:$G$71),$N$12)</f>
        <v>0</v>
      </c>
      <c r="O29" s="4">
        <f>COUNTIFS(($B$2:$B$71):($F$2:$F$71),I29,($C$2:$C$71):($G$2:$G$71),$O$12)</f>
        <v>0</v>
      </c>
      <c r="P29" s="4"/>
      <c r="Q29" s="5">
        <f>COUNTIFS(($B$2:$B$71):($F$2:$F$71),I29,($C$2:$C$71):($G$2:$G$71),$Q$12)</f>
        <v>0</v>
      </c>
      <c r="R29" s="5">
        <f>COUNTIFS(($B$2:$B$71):($F$2:$F$71),I29,($C$2:$C$71):($G$2:$G$71),$R$12)</f>
        <v>0</v>
      </c>
      <c r="S29" s="5">
        <f>COUNTIFS(($B$2:$B$71):($F$2:$F$71),I29,($C$2:$C$71):($G$2:$G$71),$S$12)</f>
        <v>0</v>
      </c>
      <c r="T29" s="5">
        <f>COUNTIFS(($B$2:$B$71):($F$2:$F$71),I29,($C$2:$C$71):($G$2:$G$71),$T$12)</f>
        <v>0</v>
      </c>
      <c r="U29" s="5">
        <f>COUNTIFS(($B$2:$B$71):($F$2:$F$71),I29,($C$2:$C$71):($G$2:$G$71),$U$12)</f>
        <v>0</v>
      </c>
      <c r="V29" s="5">
        <f>COUNTIFS(($B$2:$B$71):($F$2:$F$71),I29,($C$2:$C$71):($G$2:$G$71),$V$12)</f>
        <v>0</v>
      </c>
      <c r="W29" s="5"/>
      <c r="X29" s="6">
        <f>COUNTIFS(($B$2:$B$71):($F$2:$F$71),I29,($C$2:$C$71):($G$2:$G$71),$X$12)</f>
        <v>0</v>
      </c>
      <c r="Y29" s="6">
        <f>COUNTIFS(($B$2:$B$71):($F$2:$F$71),I29,($C$2:$C$71):($G$2:$G$71),$Y$12)</f>
        <v>0</v>
      </c>
      <c r="Z29" s="6">
        <f>COUNTIFS(($B$2:$B$71):($F$2:$F$71),I29,($C$2:$C$71):($G$2:$G$71),$Z$12)</f>
        <v>0</v>
      </c>
      <c r="AA29" s="6">
        <f>COUNTIFS(($B$2:$B$71):($F$2:$F$71),I29,($C$2:$C$71):($G$2:$G$71),$AA$12)</f>
        <v>0</v>
      </c>
      <c r="AB29" s="6">
        <f>COUNTIFS(($B$2:$B$71):($F$2:$F$71),I29,($C$2:$C$71):($G$2:$G$71),$AB$12)</f>
        <v>0</v>
      </c>
      <c r="AC29" s="6">
        <f>COUNTIFS(($B$2:$B$71):($F$2:$F$71),I29,($C$2:$C$71):($G$2:$G$71),$AC$12)</f>
        <v>0</v>
      </c>
      <c r="AD29" s="6">
        <f>COUNTIFS(($B$2:$B$71):($F$2:$F$71),I29,($C$2:$C$71):($G$2:$G$71),$AD$12)</f>
        <v>0</v>
      </c>
      <c r="AE29" s="6"/>
      <c r="AF29" s="7">
        <f>COUNTIFS(($B$2:$B$71):($F$2:$F$71),I29,($C$2:$C$71):($G$2:$G$71),$AF$12)</f>
        <v>0</v>
      </c>
      <c r="AG29" s="7">
        <f>COUNTIFS(($B$2:$B$71):($F$2:$F$71),I29,($C$2:$C$71):($G$2:$G$71),$AG$12)</f>
        <v>0</v>
      </c>
      <c r="AH29" s="7">
        <f>COUNTIFS(($B$2:$B$71):($F$2:$F$71),I29,($C$2:$C$71):($G$2:$G$71),$AH$12)</f>
        <v>0</v>
      </c>
      <c r="AI29" s="7">
        <f>COUNTIFS(($B$2:$B$71):($F$2:$F$71),I29,($C$2:$C$71):($G$2:$G$71),$AI$12)</f>
        <v>0</v>
      </c>
      <c r="AJ29" s="7">
        <f>COUNTIFS(($B$2:$B$71):($F$2:$F$71),I29,($C$2:$C$71):($G$2:$G$71),$AJ$12)</f>
        <v>0</v>
      </c>
      <c r="AK29" s="7">
        <f>COUNTIFS(($B$2:$B$71):($F$2:$F$71),I29,($C$2:$C$71):($G$2:$G$71),$AK$12)</f>
        <v>0</v>
      </c>
      <c r="AL29" s="7">
        <f>COUNTIFS(($B$2:$B$71):($F$2:$F$71),I29,($C$2:$C$71):($G$2:$G$71),$AL$12)</f>
        <v>0</v>
      </c>
      <c r="AM29" s="7">
        <f>COUNTIFS(($B$2:$B$71):($F$2:$F$71),I29,($C$2:$C$71):($G$2:$G$71),$AM$12)</f>
        <v>0</v>
      </c>
      <c r="AN29" s="7">
        <f>COUNTIFS(($B$2:$B$71):($F$2:$F$71),I29,($C$2:$C$71):($G$2:$G$71),$AN$12)</f>
        <v>0</v>
      </c>
      <c r="AO29" s="7">
        <f>COUNTIFS(($B$2:$B$71):($F$2:$F$71),I29,($C$2:$C$71):($G$2:$G$71),$AO$12)</f>
        <v>0</v>
      </c>
      <c r="AP29" s="7"/>
      <c r="AQ29" s="8">
        <f>COUNTIFS(($B$2:$B$71):($F$2:$F$71),I29,($C$2:$C$71):($G$2:$G$71),$AQ$12)</f>
        <v>0</v>
      </c>
      <c r="AR29" s="8">
        <f>COUNTIFS(($B$2:$B$71):($F$2:$F$71),I29,($C$2:$C$71):($G$2:$G$71),$AR$12)</f>
        <v>0</v>
      </c>
      <c r="AS29" s="8">
        <f>COUNTIFS(($B$2:$B$71):($F$2:$F$71),I29,($C$2:$C$71):($G$2:$G$71),$AS$12)</f>
        <v>0</v>
      </c>
      <c r="AT29" s="8">
        <f>COUNTIFS(($B$2:$B$71):($F$2:$F$71),I29,($C$2:$C$71):($G$2:$G$71),$AT$12)</f>
        <v>0</v>
      </c>
      <c r="AU29" s="8">
        <f>COUNTIFS(($B$2:$B$71):($F$2:$F$71),I29,($C$2:$C$71):($G$2:$G$71),$AU$12)</f>
        <v>0</v>
      </c>
      <c r="AV29" s="17"/>
      <c r="AW29" s="41">
        <f t="shared" si="1"/>
        <v>0</v>
      </c>
      <c r="AX29" s="41">
        <f t="shared" si="2"/>
        <v>0</v>
      </c>
      <c r="AY29" s="42" t="str">
        <f t="shared" si="3"/>
        <v/>
      </c>
      <c r="AZ29" s="24">
        <f t="shared" si="0"/>
        <v>0</v>
      </c>
      <c r="BA29" s="32">
        <v>14</v>
      </c>
    </row>
    <row r="30" spans="1:53" x14ac:dyDescent="0.15">
      <c r="A30" s="9"/>
      <c r="B30" s="9"/>
      <c r="C30" s="9"/>
      <c r="E30" s="9"/>
      <c r="F30" s="9"/>
      <c r="G30" s="9"/>
      <c r="I30" s="22">
        <v>15</v>
      </c>
      <c r="J30" s="4">
        <f>COUNTIFS(($B$2:$B$71):($F$2:$F$71),I30,($C$2:$C$71):($G$2:$G$71),$J$12)</f>
        <v>0</v>
      </c>
      <c r="K30" s="4">
        <f>COUNTIFS(($B$2:$B$71):($F$2:$F$71),I30,($C$2:$C$71):($G$2:$G$71),$K$12)</f>
        <v>0</v>
      </c>
      <c r="L30" s="4">
        <f>COUNTIFS(($B$2:$B$71):($F$2:$F$71),I30,($C$2:$C$71):($G$2:$G$71),$L$12)</f>
        <v>0</v>
      </c>
      <c r="M30" s="4">
        <f>COUNTIFS(($B$2:$B$71):($F$2:$F$71),I30,($C$2:$C$71):($G$2:$G$71),$M$12)</f>
        <v>0</v>
      </c>
      <c r="N30" s="4">
        <f>COUNTIFS(($B$2:$B$71):($F$2:$F$71),I30,($C$2:$C$71):($G$2:$G$71),$N$12)</f>
        <v>0</v>
      </c>
      <c r="O30" s="4">
        <f>COUNTIFS(($B$2:$B$71):($F$2:$F$71),I30,($C$2:$C$71):($G$2:$G$71),$O$12)</f>
        <v>0</v>
      </c>
      <c r="P30" s="4"/>
      <c r="Q30" s="5">
        <f>COUNTIFS(($B$2:$B$71):($F$2:$F$71),I30,($C$2:$C$71):($G$2:$G$71),$Q$12)</f>
        <v>0</v>
      </c>
      <c r="R30" s="5">
        <f>COUNTIFS(($B$2:$B$71):($F$2:$F$71),I30,($C$2:$C$71):($G$2:$G$71),$R$12)</f>
        <v>0</v>
      </c>
      <c r="S30" s="5">
        <f>COUNTIFS(($B$2:$B$71):($F$2:$F$71),I30,($C$2:$C$71):($G$2:$G$71),$S$12)</f>
        <v>0</v>
      </c>
      <c r="T30" s="5">
        <f>COUNTIFS(($B$2:$B$71):($F$2:$F$71),I30,($C$2:$C$71):($G$2:$G$71),$T$12)</f>
        <v>0</v>
      </c>
      <c r="U30" s="5">
        <f>COUNTIFS(($B$2:$B$71):($F$2:$F$71),I30,($C$2:$C$71):($G$2:$G$71),$U$12)</f>
        <v>0</v>
      </c>
      <c r="V30" s="5">
        <f>COUNTIFS(($B$2:$B$71):($F$2:$F$71),I30,($C$2:$C$71):($G$2:$G$71),$V$12)</f>
        <v>0</v>
      </c>
      <c r="W30" s="5"/>
      <c r="X30" s="6">
        <f>COUNTIFS(($B$2:$B$71):($F$2:$F$71),I30,($C$2:$C$71):($G$2:$G$71),$X$12)</f>
        <v>0</v>
      </c>
      <c r="Y30" s="6">
        <f>COUNTIFS(($B$2:$B$71):($F$2:$F$71),I30,($C$2:$C$71):($G$2:$G$71),$Y$12)</f>
        <v>0</v>
      </c>
      <c r="Z30" s="6">
        <f>COUNTIFS(($B$2:$B$71):($F$2:$F$71),I30,($C$2:$C$71):($G$2:$G$71),$Z$12)</f>
        <v>0</v>
      </c>
      <c r="AA30" s="6">
        <f>COUNTIFS(($B$2:$B$71):($F$2:$F$71),I30,($C$2:$C$71):($G$2:$G$71),$AA$12)</f>
        <v>0</v>
      </c>
      <c r="AB30" s="6">
        <f>COUNTIFS(($B$2:$B$71):($F$2:$F$71),I30,($C$2:$C$71):($G$2:$G$71),$AB$12)</f>
        <v>0</v>
      </c>
      <c r="AC30" s="6">
        <f>COUNTIFS(($B$2:$B$71):($F$2:$F$71),I30,($C$2:$C$71):($G$2:$G$71),$AC$12)</f>
        <v>0</v>
      </c>
      <c r="AD30" s="6">
        <f>COUNTIFS(($B$2:$B$71):($F$2:$F$71),I30,($C$2:$C$71):($G$2:$G$71),$AD$12)</f>
        <v>0</v>
      </c>
      <c r="AE30" s="6"/>
      <c r="AF30" s="7">
        <f>COUNTIFS(($B$2:$B$71):($F$2:$F$71),I30,($C$2:$C$71):($G$2:$G$71),$AF$12)</f>
        <v>0</v>
      </c>
      <c r="AG30" s="7">
        <f>COUNTIFS(($B$2:$B$71):($F$2:$F$71),I30,($C$2:$C$71):($G$2:$G$71),$AG$12)</f>
        <v>0</v>
      </c>
      <c r="AH30" s="7">
        <f>COUNTIFS(($B$2:$B$71):($F$2:$F$71),I30,($C$2:$C$71):($G$2:$G$71),$AH$12)</f>
        <v>0</v>
      </c>
      <c r="AI30" s="7">
        <f>COUNTIFS(($B$2:$B$71):($F$2:$F$71),I30,($C$2:$C$71):($G$2:$G$71),$AI$12)</f>
        <v>0</v>
      </c>
      <c r="AJ30" s="7">
        <f>COUNTIFS(($B$2:$B$71):($F$2:$F$71),I30,($C$2:$C$71):($G$2:$G$71),$AJ$12)</f>
        <v>0</v>
      </c>
      <c r="AK30" s="7">
        <f>COUNTIFS(($B$2:$B$71):($F$2:$F$71),I30,($C$2:$C$71):($G$2:$G$71),$AK$12)</f>
        <v>0</v>
      </c>
      <c r="AL30" s="7">
        <f>COUNTIFS(($B$2:$B$71):($F$2:$F$71),I30,($C$2:$C$71):($G$2:$G$71),$AL$12)</f>
        <v>0</v>
      </c>
      <c r="AM30" s="7">
        <f>COUNTIFS(($B$2:$B$71):($F$2:$F$71),I30,($C$2:$C$71):($G$2:$G$71),$AM$12)</f>
        <v>0</v>
      </c>
      <c r="AN30" s="7">
        <f>COUNTIFS(($B$2:$B$71):($F$2:$F$71),I30,($C$2:$C$71):($G$2:$G$71),$AN$12)</f>
        <v>0</v>
      </c>
      <c r="AO30" s="7">
        <f>COUNTIFS(($B$2:$B$71):($F$2:$F$71),I30,($C$2:$C$71):($G$2:$G$71),$AO$12)</f>
        <v>0</v>
      </c>
      <c r="AP30" s="7"/>
      <c r="AQ30" s="8">
        <f>COUNTIFS(($B$2:$B$71):($F$2:$F$71),I30,($C$2:$C$71):($G$2:$G$71),$AQ$12)</f>
        <v>0</v>
      </c>
      <c r="AR30" s="8">
        <f>COUNTIFS(($B$2:$B$71):($F$2:$F$71),I30,($C$2:$C$71):($G$2:$G$71),$AR$12)</f>
        <v>0</v>
      </c>
      <c r="AS30" s="8">
        <f>COUNTIFS(($B$2:$B$71):($F$2:$F$71),I30,($C$2:$C$71):($G$2:$G$71),$AS$12)</f>
        <v>0</v>
      </c>
      <c r="AT30" s="8">
        <f>COUNTIFS(($B$2:$B$71):($F$2:$F$71),I30,($C$2:$C$71):($G$2:$G$71),$AT$12)</f>
        <v>0</v>
      </c>
      <c r="AU30" s="8">
        <f>COUNTIFS(($B$2:$B$71):($F$2:$F$71),I30,($C$2:$C$71):($G$2:$G$71),$AU$12)</f>
        <v>0</v>
      </c>
      <c r="AV30" s="17"/>
      <c r="AW30" s="41">
        <f t="shared" si="1"/>
        <v>0</v>
      </c>
      <c r="AX30" s="41">
        <f t="shared" si="2"/>
        <v>0</v>
      </c>
      <c r="AY30" s="42" t="str">
        <f t="shared" si="3"/>
        <v/>
      </c>
      <c r="AZ30" s="24">
        <f t="shared" si="0"/>
        <v>0</v>
      </c>
      <c r="BA30" s="32">
        <v>15</v>
      </c>
    </row>
    <row r="31" spans="1:53" x14ac:dyDescent="0.15">
      <c r="A31" s="9"/>
      <c r="B31" s="9"/>
      <c r="C31" s="9"/>
      <c r="E31" s="9"/>
      <c r="F31" s="9"/>
      <c r="G31" s="9"/>
      <c r="I31" s="22">
        <v>16</v>
      </c>
      <c r="J31" s="4">
        <f>COUNTIFS(($B$2:$B$71):($F$2:$F$71),I31,($C$2:$C$71):($G$2:$G$71),$J$12)</f>
        <v>0</v>
      </c>
      <c r="K31" s="4">
        <f>COUNTIFS(($B$2:$B$71):($F$2:$F$71),I31,($C$2:$C$71):($G$2:$G$71),$K$12)</f>
        <v>0</v>
      </c>
      <c r="L31" s="4">
        <f>COUNTIFS(($B$2:$B$71):($F$2:$F$71),I31,($C$2:$C$71):($G$2:$G$71),$L$12)</f>
        <v>0</v>
      </c>
      <c r="M31" s="4">
        <f>COUNTIFS(($B$2:$B$71):($F$2:$F$71),I31,($C$2:$C$71):($G$2:$G$71),$M$12)</f>
        <v>0</v>
      </c>
      <c r="N31" s="4">
        <f>COUNTIFS(($B$2:$B$71):($F$2:$F$71),I31,($C$2:$C$71):($G$2:$G$71),$N$12)</f>
        <v>0</v>
      </c>
      <c r="O31" s="4">
        <f>COUNTIFS(($B$2:$B$71):($F$2:$F$71),I31,($C$2:$C$71):($G$2:$G$71),$O$12)</f>
        <v>0</v>
      </c>
      <c r="P31" s="4"/>
      <c r="Q31" s="5">
        <f>COUNTIFS(($B$2:$B$71):($F$2:$F$71),I31,($C$2:$C$71):($G$2:$G$71),$Q$12)</f>
        <v>0</v>
      </c>
      <c r="R31" s="5">
        <f>COUNTIFS(($B$2:$B$71):($F$2:$F$71),I31,($C$2:$C$71):($G$2:$G$71),$R$12)</f>
        <v>0</v>
      </c>
      <c r="S31" s="5">
        <f>COUNTIFS(($B$2:$B$71):($F$2:$F$71),I31,($C$2:$C$71):($G$2:$G$71),$S$12)</f>
        <v>0</v>
      </c>
      <c r="T31" s="5">
        <f>COUNTIFS(($B$2:$B$71):($F$2:$F$71),I31,($C$2:$C$71):($G$2:$G$71),$T$12)</f>
        <v>0</v>
      </c>
      <c r="U31" s="5">
        <f>COUNTIFS(($B$2:$B$71):($F$2:$F$71),I31,($C$2:$C$71):($G$2:$G$71),$U$12)</f>
        <v>0</v>
      </c>
      <c r="V31" s="5">
        <f>COUNTIFS(($B$2:$B$71):($F$2:$F$71),I31,($C$2:$C$71):($G$2:$G$71),$V$12)</f>
        <v>0</v>
      </c>
      <c r="W31" s="5"/>
      <c r="X31" s="6">
        <f>COUNTIFS(($B$2:$B$71):($F$2:$F$71),I31,($C$2:$C$71):($G$2:$G$71),$X$12)</f>
        <v>0</v>
      </c>
      <c r="Y31" s="6">
        <f>COUNTIFS(($B$2:$B$71):($F$2:$F$71),I31,($C$2:$C$71):($G$2:$G$71),$Y$12)</f>
        <v>0</v>
      </c>
      <c r="Z31" s="6">
        <f>COUNTIFS(($B$2:$B$71):($F$2:$F$71),I31,($C$2:$C$71):($G$2:$G$71),$Z$12)</f>
        <v>0</v>
      </c>
      <c r="AA31" s="6">
        <f>COUNTIFS(($B$2:$B$71):($F$2:$F$71),I31,($C$2:$C$71):($G$2:$G$71),$AA$12)</f>
        <v>0</v>
      </c>
      <c r="AB31" s="6">
        <f>COUNTIFS(($B$2:$B$71):($F$2:$F$71),I31,($C$2:$C$71):($G$2:$G$71),$AB$12)</f>
        <v>0</v>
      </c>
      <c r="AC31" s="6">
        <f>COUNTIFS(($B$2:$B$71):($F$2:$F$71),I31,($C$2:$C$71):($G$2:$G$71),$AC$12)</f>
        <v>0</v>
      </c>
      <c r="AD31" s="6">
        <f>COUNTIFS(($B$2:$B$71):($F$2:$F$71),I31,($C$2:$C$71):($G$2:$G$71),$AD$12)</f>
        <v>0</v>
      </c>
      <c r="AE31" s="6"/>
      <c r="AF31" s="7">
        <f>COUNTIFS(($B$2:$B$71):($F$2:$F$71),I31,($C$2:$C$71):($G$2:$G$71),$AF$12)</f>
        <v>0</v>
      </c>
      <c r="AG31" s="7">
        <f>COUNTIFS(($B$2:$B$71):($F$2:$F$71),I31,($C$2:$C$71):($G$2:$G$71),$AG$12)</f>
        <v>0</v>
      </c>
      <c r="AH31" s="7">
        <f>COUNTIFS(($B$2:$B$71):($F$2:$F$71),I31,($C$2:$C$71):($G$2:$G$71),$AH$12)</f>
        <v>0</v>
      </c>
      <c r="AI31" s="7">
        <f>COUNTIFS(($B$2:$B$71):($F$2:$F$71),I31,($C$2:$C$71):($G$2:$G$71),$AI$12)</f>
        <v>0</v>
      </c>
      <c r="AJ31" s="7">
        <f>COUNTIFS(($B$2:$B$71):($F$2:$F$71),I31,($C$2:$C$71):($G$2:$G$71),$AJ$12)</f>
        <v>0</v>
      </c>
      <c r="AK31" s="7">
        <f>COUNTIFS(($B$2:$B$71):($F$2:$F$71),I31,($C$2:$C$71):($G$2:$G$71),$AK$12)</f>
        <v>0</v>
      </c>
      <c r="AL31" s="7">
        <f>COUNTIFS(($B$2:$B$71):($F$2:$F$71),I31,($C$2:$C$71):($G$2:$G$71),$AL$12)</f>
        <v>0</v>
      </c>
      <c r="AM31" s="7">
        <f>COUNTIFS(($B$2:$B$71):($F$2:$F$71),I31,($C$2:$C$71):($G$2:$G$71),$AM$12)</f>
        <v>0</v>
      </c>
      <c r="AN31" s="7">
        <f>COUNTIFS(($B$2:$B$71):($F$2:$F$71),I31,($C$2:$C$71):($G$2:$G$71),$AN$12)</f>
        <v>0</v>
      </c>
      <c r="AO31" s="7">
        <f>COUNTIFS(($B$2:$B$71):($F$2:$F$71),I31,($C$2:$C$71):($G$2:$G$71),$AO$12)</f>
        <v>0</v>
      </c>
      <c r="AP31" s="7"/>
      <c r="AQ31" s="8">
        <f>COUNTIFS(($B$2:$B$71):($F$2:$F$71),I31,($C$2:$C$71):($G$2:$G$71),$AQ$12)</f>
        <v>0</v>
      </c>
      <c r="AR31" s="8">
        <f>COUNTIFS(($B$2:$B$71):($F$2:$F$71),I31,($C$2:$C$71):($G$2:$G$71),$AR$12)</f>
        <v>0</v>
      </c>
      <c r="AS31" s="8">
        <f>COUNTIFS(($B$2:$B$71):($F$2:$F$71),I31,($C$2:$C$71):($G$2:$G$71),$AS$12)</f>
        <v>0</v>
      </c>
      <c r="AT31" s="8">
        <f>COUNTIFS(($B$2:$B$71):($F$2:$F$71),I31,($C$2:$C$71):($G$2:$G$71),$AT$12)</f>
        <v>0</v>
      </c>
      <c r="AU31" s="8">
        <f>COUNTIFS(($B$2:$B$71):($F$2:$F$71),I31,($C$2:$C$71):($G$2:$G$71),$AU$12)</f>
        <v>0</v>
      </c>
      <c r="AV31" s="17"/>
      <c r="AW31" s="41">
        <f t="shared" si="1"/>
        <v>0</v>
      </c>
      <c r="AX31" s="41">
        <f t="shared" si="2"/>
        <v>0</v>
      </c>
      <c r="AY31" s="42" t="str">
        <f t="shared" si="3"/>
        <v/>
      </c>
      <c r="AZ31" s="24">
        <f t="shared" si="0"/>
        <v>0</v>
      </c>
      <c r="BA31" s="32">
        <v>16</v>
      </c>
    </row>
    <row r="32" spans="1:53" x14ac:dyDescent="0.15">
      <c r="A32" s="9"/>
      <c r="B32" s="9"/>
      <c r="C32" s="9"/>
      <c r="E32" s="9"/>
      <c r="F32" s="9"/>
      <c r="G32" s="9"/>
      <c r="I32" s="22">
        <v>17</v>
      </c>
      <c r="J32" s="4">
        <f>COUNTIFS(($B$2:$B$71):($F$2:$F$71),I32,($C$2:$C$71):($G$2:$G$71),$J$12)</f>
        <v>0</v>
      </c>
      <c r="K32" s="4">
        <f>COUNTIFS(($B$2:$B$71):($F$2:$F$71),I32,($C$2:$C$71):($G$2:$G$71),$K$12)</f>
        <v>0</v>
      </c>
      <c r="L32" s="4">
        <f>COUNTIFS(($B$2:$B$71):($F$2:$F$71),I32,($C$2:$C$71):($G$2:$G$71),$L$12)</f>
        <v>0</v>
      </c>
      <c r="M32" s="4">
        <f>COUNTIFS(($B$2:$B$71):($F$2:$F$71),I32,($C$2:$C$71):($G$2:$G$71),$M$12)</f>
        <v>0</v>
      </c>
      <c r="N32" s="4">
        <f>COUNTIFS(($B$2:$B$71):($F$2:$F$71),I32,($C$2:$C$71):($G$2:$G$71),$N$12)</f>
        <v>0</v>
      </c>
      <c r="O32" s="4">
        <f>COUNTIFS(($B$2:$B$71):($F$2:$F$71),I32,($C$2:$C$71):($G$2:$G$71),$O$12)</f>
        <v>0</v>
      </c>
      <c r="P32" s="4"/>
      <c r="Q32" s="5">
        <f>COUNTIFS(($B$2:$B$71):($F$2:$F$71),I32,($C$2:$C$71):($G$2:$G$71),$Q$12)</f>
        <v>0</v>
      </c>
      <c r="R32" s="5">
        <f>COUNTIFS(($B$2:$B$71):($F$2:$F$71),I32,($C$2:$C$71):($G$2:$G$71),$R$12)</f>
        <v>0</v>
      </c>
      <c r="S32" s="5">
        <f>COUNTIFS(($B$2:$B$71):($F$2:$F$71),I32,($C$2:$C$71):($G$2:$G$71),$S$12)</f>
        <v>0</v>
      </c>
      <c r="T32" s="5">
        <f>COUNTIFS(($B$2:$B$71):($F$2:$F$71),I32,($C$2:$C$71):($G$2:$G$71),$T$12)</f>
        <v>0</v>
      </c>
      <c r="U32" s="5">
        <f>COUNTIFS(($B$2:$B$71):($F$2:$F$71),I32,($C$2:$C$71):($G$2:$G$71),$U$12)</f>
        <v>0</v>
      </c>
      <c r="V32" s="5">
        <f>COUNTIFS(($B$2:$B$71):($F$2:$F$71),I32,($C$2:$C$71):($G$2:$G$71),$V$12)</f>
        <v>0</v>
      </c>
      <c r="W32" s="5"/>
      <c r="X32" s="6">
        <f>COUNTIFS(($B$2:$B$71):($F$2:$F$71),I32,($C$2:$C$71):($G$2:$G$71),$X$12)</f>
        <v>0</v>
      </c>
      <c r="Y32" s="6">
        <f>COUNTIFS(($B$2:$B$71):($F$2:$F$71),I32,($C$2:$C$71):($G$2:$G$71),$Y$12)</f>
        <v>0</v>
      </c>
      <c r="Z32" s="6">
        <f>COUNTIFS(($B$2:$B$71):($F$2:$F$71),I32,($C$2:$C$71):($G$2:$G$71),$Z$12)</f>
        <v>0</v>
      </c>
      <c r="AA32" s="6">
        <f>COUNTIFS(($B$2:$B$71):($F$2:$F$71),I32,($C$2:$C$71):($G$2:$G$71),$AA$12)</f>
        <v>0</v>
      </c>
      <c r="AB32" s="6">
        <f>COUNTIFS(($B$2:$B$71):($F$2:$F$71),I32,($C$2:$C$71):($G$2:$G$71),$AB$12)</f>
        <v>0</v>
      </c>
      <c r="AC32" s="6">
        <f>COUNTIFS(($B$2:$B$71):($F$2:$F$71),I32,($C$2:$C$71):($G$2:$G$71),$AC$12)</f>
        <v>0</v>
      </c>
      <c r="AD32" s="6">
        <f>COUNTIFS(($B$2:$B$71):($F$2:$F$71),I32,($C$2:$C$71):($G$2:$G$71),$AD$12)</f>
        <v>0</v>
      </c>
      <c r="AE32" s="6"/>
      <c r="AF32" s="7">
        <f>COUNTIFS(($B$2:$B$71):($F$2:$F$71),I32,($C$2:$C$71):($G$2:$G$71),$AF$12)</f>
        <v>0</v>
      </c>
      <c r="AG32" s="7">
        <f>COUNTIFS(($B$2:$B$71):($F$2:$F$71),I32,($C$2:$C$71):($G$2:$G$71),$AG$12)</f>
        <v>0</v>
      </c>
      <c r="AH32" s="7">
        <f>COUNTIFS(($B$2:$B$71):($F$2:$F$71),I32,($C$2:$C$71):($G$2:$G$71),$AH$12)</f>
        <v>0</v>
      </c>
      <c r="AI32" s="7">
        <f>COUNTIFS(($B$2:$B$71):($F$2:$F$71),I32,($C$2:$C$71):($G$2:$G$71),$AI$12)</f>
        <v>0</v>
      </c>
      <c r="AJ32" s="7">
        <f>COUNTIFS(($B$2:$B$71):($F$2:$F$71),I32,($C$2:$C$71):($G$2:$G$71),$AJ$12)</f>
        <v>0</v>
      </c>
      <c r="AK32" s="7">
        <f>COUNTIFS(($B$2:$B$71):($F$2:$F$71),I32,($C$2:$C$71):($G$2:$G$71),$AK$12)</f>
        <v>0</v>
      </c>
      <c r="AL32" s="7">
        <f>COUNTIFS(($B$2:$B$71):($F$2:$F$71),I32,($C$2:$C$71):($G$2:$G$71),$AL$12)</f>
        <v>0</v>
      </c>
      <c r="AM32" s="7">
        <f>COUNTIFS(($B$2:$B$71):($F$2:$F$71),I32,($C$2:$C$71):($G$2:$G$71),$AM$12)</f>
        <v>0</v>
      </c>
      <c r="AN32" s="7">
        <f>COUNTIFS(($B$2:$B$71):($F$2:$F$71),I32,($C$2:$C$71):($G$2:$G$71),$AN$12)</f>
        <v>0</v>
      </c>
      <c r="AO32" s="7">
        <f>COUNTIFS(($B$2:$B$71):($F$2:$F$71),I32,($C$2:$C$71):($G$2:$G$71),$AO$12)</f>
        <v>0</v>
      </c>
      <c r="AP32" s="7"/>
      <c r="AQ32" s="8">
        <f>COUNTIFS(($B$2:$B$71):($F$2:$F$71),I32,($C$2:$C$71):($G$2:$G$71),$AQ$12)</f>
        <v>0</v>
      </c>
      <c r="AR32" s="8">
        <f>COUNTIFS(($B$2:$B$71):($F$2:$F$71),I32,($C$2:$C$71):($G$2:$G$71),$AR$12)</f>
        <v>0</v>
      </c>
      <c r="AS32" s="8">
        <f>COUNTIFS(($B$2:$B$71):($F$2:$F$71),I32,($C$2:$C$71):($G$2:$G$71),$AS$12)</f>
        <v>0</v>
      </c>
      <c r="AT32" s="8">
        <f>COUNTIFS(($B$2:$B$71):($F$2:$F$71),I32,($C$2:$C$71):($G$2:$G$71),$AT$12)</f>
        <v>0</v>
      </c>
      <c r="AU32" s="8">
        <f>COUNTIFS(($B$2:$B$71):($F$2:$F$71),I32,($C$2:$C$71):($G$2:$G$71),$AU$12)</f>
        <v>0</v>
      </c>
      <c r="AV32" s="17"/>
      <c r="AW32" s="41">
        <f t="shared" si="1"/>
        <v>0</v>
      </c>
      <c r="AX32" s="41">
        <f t="shared" si="2"/>
        <v>0</v>
      </c>
      <c r="AY32" s="42" t="str">
        <f t="shared" si="3"/>
        <v/>
      </c>
      <c r="AZ32" s="24">
        <f t="shared" si="0"/>
        <v>0</v>
      </c>
      <c r="BA32" s="32">
        <v>17</v>
      </c>
    </row>
    <row r="33" spans="1:53" x14ac:dyDescent="0.15">
      <c r="A33" s="9"/>
      <c r="B33" s="9"/>
      <c r="C33" s="9"/>
      <c r="E33" s="9"/>
      <c r="F33" s="9"/>
      <c r="G33" s="9"/>
      <c r="I33" s="22">
        <v>18</v>
      </c>
      <c r="J33" s="4">
        <f>COUNTIFS(($B$2:$B$71):($F$2:$F$71),I33,($C$2:$C$71):($G$2:$G$71),$J$12)</f>
        <v>0</v>
      </c>
      <c r="K33" s="4">
        <f>COUNTIFS(($B$2:$B$71):($F$2:$F$71),I33,($C$2:$C$71):($G$2:$G$71),$K$12)</f>
        <v>0</v>
      </c>
      <c r="L33" s="4">
        <f>COUNTIFS(($B$2:$B$71):($F$2:$F$71),I33,($C$2:$C$71):($G$2:$G$71),$L$12)</f>
        <v>0</v>
      </c>
      <c r="M33" s="4">
        <f>COUNTIFS(($B$2:$B$71):($F$2:$F$71),I33,($C$2:$C$71):($G$2:$G$71),$M$12)</f>
        <v>0</v>
      </c>
      <c r="N33" s="4">
        <f>COUNTIFS(($B$2:$B$71):($F$2:$F$71),I33,($C$2:$C$71):($G$2:$G$71),$N$12)</f>
        <v>0</v>
      </c>
      <c r="O33" s="4">
        <f>COUNTIFS(($B$2:$B$71):($F$2:$F$71),I33,($C$2:$C$71):($G$2:$G$71),$O$12)</f>
        <v>0</v>
      </c>
      <c r="P33" s="4"/>
      <c r="Q33" s="5">
        <f>COUNTIFS(($B$2:$B$71):($F$2:$F$71),I33,($C$2:$C$71):($G$2:$G$71),$Q$12)</f>
        <v>0</v>
      </c>
      <c r="R33" s="5">
        <f>COUNTIFS(($B$2:$B$71):($F$2:$F$71),I33,($C$2:$C$71):($G$2:$G$71),$R$12)</f>
        <v>0</v>
      </c>
      <c r="S33" s="5">
        <f>COUNTIFS(($B$2:$B$71):($F$2:$F$71),I33,($C$2:$C$71):($G$2:$G$71),$S$12)</f>
        <v>0</v>
      </c>
      <c r="T33" s="5">
        <f>COUNTIFS(($B$2:$B$71):($F$2:$F$71),I33,($C$2:$C$71):($G$2:$G$71),$T$12)</f>
        <v>0</v>
      </c>
      <c r="U33" s="5">
        <f>COUNTIFS(($B$2:$B$71):($F$2:$F$71),I33,($C$2:$C$71):($G$2:$G$71),$U$12)</f>
        <v>0</v>
      </c>
      <c r="V33" s="5">
        <f>COUNTIFS(($B$2:$B$71):($F$2:$F$71),I33,($C$2:$C$71):($G$2:$G$71),$V$12)</f>
        <v>0</v>
      </c>
      <c r="W33" s="5"/>
      <c r="X33" s="6">
        <f>COUNTIFS(($B$2:$B$71):($F$2:$F$71),I33,($C$2:$C$71):($G$2:$G$71),$X$12)</f>
        <v>0</v>
      </c>
      <c r="Y33" s="6">
        <f>COUNTIFS(($B$2:$B$71):($F$2:$F$71),I33,($C$2:$C$71):($G$2:$G$71),$Y$12)</f>
        <v>0</v>
      </c>
      <c r="Z33" s="6">
        <f>COUNTIFS(($B$2:$B$71):($F$2:$F$71),I33,($C$2:$C$71):($G$2:$G$71),$Z$12)</f>
        <v>0</v>
      </c>
      <c r="AA33" s="6">
        <f>COUNTIFS(($B$2:$B$71):($F$2:$F$71),I33,($C$2:$C$71):($G$2:$G$71),$AA$12)</f>
        <v>0</v>
      </c>
      <c r="AB33" s="6">
        <f>COUNTIFS(($B$2:$B$71):($F$2:$F$71),I33,($C$2:$C$71):($G$2:$G$71),$AB$12)</f>
        <v>0</v>
      </c>
      <c r="AC33" s="6">
        <f>COUNTIFS(($B$2:$B$71):($F$2:$F$71),I33,($C$2:$C$71):($G$2:$G$71),$AC$12)</f>
        <v>0</v>
      </c>
      <c r="AD33" s="6">
        <f>COUNTIFS(($B$2:$B$71):($F$2:$F$71),I33,($C$2:$C$71):($G$2:$G$71),$AD$12)</f>
        <v>0</v>
      </c>
      <c r="AE33" s="6"/>
      <c r="AF33" s="7">
        <f>COUNTIFS(($B$2:$B$71):($F$2:$F$71),I33,($C$2:$C$71):($G$2:$G$71),$AF$12)</f>
        <v>0</v>
      </c>
      <c r="AG33" s="7">
        <f>COUNTIFS(($B$2:$B$71):($F$2:$F$71),I33,($C$2:$C$71):($G$2:$G$71),$AG$12)</f>
        <v>0</v>
      </c>
      <c r="AH33" s="7">
        <f>COUNTIFS(($B$2:$B$71):($F$2:$F$71),I33,($C$2:$C$71):($G$2:$G$71),$AH$12)</f>
        <v>0</v>
      </c>
      <c r="AI33" s="7">
        <f>COUNTIFS(($B$2:$B$71):($F$2:$F$71),I33,($C$2:$C$71):($G$2:$G$71),$AI$12)</f>
        <v>0</v>
      </c>
      <c r="AJ33" s="7">
        <f>COUNTIFS(($B$2:$B$71):($F$2:$F$71),I33,($C$2:$C$71):($G$2:$G$71),$AJ$12)</f>
        <v>0</v>
      </c>
      <c r="AK33" s="7">
        <f>COUNTIFS(($B$2:$B$71):($F$2:$F$71),I33,($C$2:$C$71):($G$2:$G$71),$AK$12)</f>
        <v>0</v>
      </c>
      <c r="AL33" s="7">
        <f>COUNTIFS(($B$2:$B$71):($F$2:$F$71),I33,($C$2:$C$71):($G$2:$G$71),$AL$12)</f>
        <v>0</v>
      </c>
      <c r="AM33" s="7">
        <f>COUNTIFS(($B$2:$B$71):($F$2:$F$71),I33,($C$2:$C$71):($G$2:$G$71),$AM$12)</f>
        <v>0</v>
      </c>
      <c r="AN33" s="7">
        <f>COUNTIFS(($B$2:$B$71):($F$2:$F$71),I33,($C$2:$C$71):($G$2:$G$71),$AN$12)</f>
        <v>0</v>
      </c>
      <c r="AO33" s="7">
        <f>COUNTIFS(($B$2:$B$71):($F$2:$F$71),I33,($C$2:$C$71):($G$2:$G$71),$AO$12)</f>
        <v>0</v>
      </c>
      <c r="AP33" s="7"/>
      <c r="AQ33" s="8">
        <f>COUNTIFS(($B$2:$B$71):($F$2:$F$71),I33,($C$2:$C$71):($G$2:$G$71),$AQ$12)</f>
        <v>0</v>
      </c>
      <c r="AR33" s="8">
        <f>COUNTIFS(($B$2:$B$71):($F$2:$F$71),I33,($C$2:$C$71):($G$2:$G$71),$AR$12)</f>
        <v>0</v>
      </c>
      <c r="AS33" s="8">
        <f>COUNTIFS(($B$2:$B$71):($F$2:$F$71),I33,($C$2:$C$71):($G$2:$G$71),$AS$12)</f>
        <v>0</v>
      </c>
      <c r="AT33" s="8">
        <f>COUNTIFS(($B$2:$B$71):($F$2:$F$71),I33,($C$2:$C$71):($G$2:$G$71),$AT$12)</f>
        <v>0</v>
      </c>
      <c r="AU33" s="8">
        <f>COUNTIFS(($B$2:$B$71):($F$2:$F$71),I33,($C$2:$C$71):($G$2:$G$71),$AU$12)</f>
        <v>0</v>
      </c>
      <c r="AV33" s="17"/>
      <c r="AW33" s="41">
        <f t="shared" si="1"/>
        <v>0</v>
      </c>
      <c r="AX33" s="41">
        <f t="shared" si="2"/>
        <v>0</v>
      </c>
      <c r="AY33" s="42" t="str">
        <f t="shared" si="3"/>
        <v/>
      </c>
      <c r="AZ33" s="24">
        <f t="shared" si="0"/>
        <v>0</v>
      </c>
      <c r="BA33" s="32">
        <v>18</v>
      </c>
    </row>
    <row r="34" spans="1:53" x14ac:dyDescent="0.15">
      <c r="A34" s="9"/>
      <c r="B34" s="9"/>
      <c r="C34" s="9"/>
      <c r="E34" s="9"/>
      <c r="F34" s="9"/>
      <c r="G34" s="9"/>
      <c r="I34" s="22">
        <v>19</v>
      </c>
      <c r="J34" s="4">
        <f>COUNTIFS(($B$2:$B$71):($F$2:$F$71),I34,($C$2:$C$71):($G$2:$G$71),$J$12)</f>
        <v>0</v>
      </c>
      <c r="K34" s="4">
        <f>COUNTIFS(($B$2:$B$71):($F$2:$F$71),I34,($C$2:$C$71):($G$2:$G$71),$K$12)</f>
        <v>0</v>
      </c>
      <c r="L34" s="4">
        <f>COUNTIFS(($B$2:$B$71):($F$2:$F$71),I34,($C$2:$C$71):($G$2:$G$71),$L$12)</f>
        <v>0</v>
      </c>
      <c r="M34" s="4">
        <f>COUNTIFS(($B$2:$B$71):($F$2:$F$71),I34,($C$2:$C$71):($G$2:$G$71),$M$12)</f>
        <v>0</v>
      </c>
      <c r="N34" s="4">
        <f>COUNTIFS(($B$2:$B$71):($F$2:$F$71),I34,($C$2:$C$71):($G$2:$G$71),$N$12)</f>
        <v>0</v>
      </c>
      <c r="O34" s="4">
        <f>COUNTIFS(($B$2:$B$71):($F$2:$F$71),I34,($C$2:$C$71):($G$2:$G$71),$O$12)</f>
        <v>0</v>
      </c>
      <c r="P34" s="4"/>
      <c r="Q34" s="5">
        <f>COUNTIFS(($B$2:$B$71):($F$2:$F$71),I34,($C$2:$C$71):($G$2:$G$71),$Q$12)</f>
        <v>0</v>
      </c>
      <c r="R34" s="5">
        <f>COUNTIFS(($B$2:$B$71):($F$2:$F$71),I34,($C$2:$C$71):($G$2:$G$71),$R$12)</f>
        <v>0</v>
      </c>
      <c r="S34" s="5">
        <f>COUNTIFS(($B$2:$B$71):($F$2:$F$71),I34,($C$2:$C$71):($G$2:$G$71),$S$12)</f>
        <v>0</v>
      </c>
      <c r="T34" s="5">
        <f>COUNTIFS(($B$2:$B$71):($F$2:$F$71),I34,($C$2:$C$71):($G$2:$G$71),$T$12)</f>
        <v>0</v>
      </c>
      <c r="U34" s="5">
        <f>COUNTIFS(($B$2:$B$71):($F$2:$F$71),I34,($C$2:$C$71):($G$2:$G$71),$U$12)</f>
        <v>0</v>
      </c>
      <c r="V34" s="5">
        <f>COUNTIFS(($B$2:$B$71):($F$2:$F$71),I34,($C$2:$C$71):($G$2:$G$71),$V$12)</f>
        <v>0</v>
      </c>
      <c r="W34" s="5"/>
      <c r="X34" s="6">
        <f>COUNTIFS(($B$2:$B$71):($F$2:$F$71),I34,($C$2:$C$71):($G$2:$G$71),$X$12)</f>
        <v>0</v>
      </c>
      <c r="Y34" s="6">
        <f>COUNTIFS(($B$2:$B$71):($F$2:$F$71),I34,($C$2:$C$71):($G$2:$G$71),$Y$12)</f>
        <v>0</v>
      </c>
      <c r="Z34" s="6">
        <f>COUNTIFS(($B$2:$B$71):($F$2:$F$71),I34,($C$2:$C$71):($G$2:$G$71),$Z$12)</f>
        <v>0</v>
      </c>
      <c r="AA34" s="6">
        <f>COUNTIFS(($B$2:$B$71):($F$2:$F$71),I34,($C$2:$C$71):($G$2:$G$71),$AA$12)</f>
        <v>0</v>
      </c>
      <c r="AB34" s="6">
        <f>COUNTIFS(($B$2:$B$71):($F$2:$F$71),I34,($C$2:$C$71):($G$2:$G$71),$AB$12)</f>
        <v>0</v>
      </c>
      <c r="AC34" s="6">
        <f>COUNTIFS(($B$2:$B$71):($F$2:$F$71),I34,($C$2:$C$71):($G$2:$G$71),$AC$12)</f>
        <v>0</v>
      </c>
      <c r="AD34" s="6">
        <f>COUNTIFS(($B$2:$B$71):($F$2:$F$71),I34,($C$2:$C$71):($G$2:$G$71),$AD$12)</f>
        <v>0</v>
      </c>
      <c r="AE34" s="6"/>
      <c r="AF34" s="7">
        <f>COUNTIFS(($B$2:$B$71):($F$2:$F$71),I34,($C$2:$C$71):($G$2:$G$71),$AF$12)</f>
        <v>0</v>
      </c>
      <c r="AG34" s="7">
        <f>COUNTIFS(($B$2:$B$71):($F$2:$F$71),I34,($C$2:$C$71):($G$2:$G$71),$AG$12)</f>
        <v>0</v>
      </c>
      <c r="AH34" s="7">
        <f>COUNTIFS(($B$2:$B$71):($F$2:$F$71),I34,($C$2:$C$71):($G$2:$G$71),$AH$12)</f>
        <v>0</v>
      </c>
      <c r="AI34" s="7">
        <f>COUNTIFS(($B$2:$B$71):($F$2:$F$71),I34,($C$2:$C$71):($G$2:$G$71),$AI$12)</f>
        <v>0</v>
      </c>
      <c r="AJ34" s="7">
        <f>COUNTIFS(($B$2:$B$71):($F$2:$F$71),I34,($C$2:$C$71):($G$2:$G$71),$AJ$12)</f>
        <v>0</v>
      </c>
      <c r="AK34" s="7">
        <f>COUNTIFS(($B$2:$B$71):($F$2:$F$71),I34,($C$2:$C$71):($G$2:$G$71),$AK$12)</f>
        <v>0</v>
      </c>
      <c r="AL34" s="7">
        <f>COUNTIFS(($B$2:$B$71):($F$2:$F$71),I34,($C$2:$C$71):($G$2:$G$71),$AL$12)</f>
        <v>0</v>
      </c>
      <c r="AM34" s="7">
        <f>COUNTIFS(($B$2:$B$71):($F$2:$F$71),I34,($C$2:$C$71):($G$2:$G$71),$AM$12)</f>
        <v>0</v>
      </c>
      <c r="AN34" s="7">
        <f>COUNTIFS(($B$2:$B$71):($F$2:$F$71),I34,($C$2:$C$71):($G$2:$G$71),$AN$12)</f>
        <v>0</v>
      </c>
      <c r="AO34" s="7">
        <f>COUNTIFS(($B$2:$B$71):($F$2:$F$71),I34,($C$2:$C$71):($G$2:$G$71),$AO$12)</f>
        <v>0</v>
      </c>
      <c r="AP34" s="7"/>
      <c r="AQ34" s="8">
        <f>COUNTIFS(($B$2:$B$71):($F$2:$F$71),I34,($C$2:$C$71):($G$2:$G$71),$AQ$12)</f>
        <v>0</v>
      </c>
      <c r="AR34" s="8">
        <f>COUNTIFS(($B$2:$B$71):($F$2:$F$71),I34,($C$2:$C$71):($G$2:$G$71),$AR$12)</f>
        <v>0</v>
      </c>
      <c r="AS34" s="8">
        <f>COUNTIFS(($B$2:$B$71):($F$2:$F$71),I34,($C$2:$C$71):($G$2:$G$71),$AS$12)</f>
        <v>0</v>
      </c>
      <c r="AT34" s="8">
        <f>COUNTIFS(($B$2:$B$71):($F$2:$F$71),I34,($C$2:$C$71):($G$2:$G$71),$AT$12)</f>
        <v>0</v>
      </c>
      <c r="AU34" s="8">
        <f>COUNTIFS(($B$2:$B$71):($F$2:$F$71),I34,($C$2:$C$71):($G$2:$G$71),$AU$12)</f>
        <v>0</v>
      </c>
      <c r="AV34" s="17"/>
      <c r="AW34" s="41">
        <f t="shared" si="1"/>
        <v>0</v>
      </c>
      <c r="AX34" s="41">
        <f t="shared" si="2"/>
        <v>0</v>
      </c>
      <c r="AY34" s="42" t="str">
        <f t="shared" si="3"/>
        <v/>
      </c>
      <c r="AZ34" s="24">
        <f t="shared" si="0"/>
        <v>0</v>
      </c>
      <c r="BA34" s="32">
        <v>19</v>
      </c>
    </row>
    <row r="35" spans="1:53" x14ac:dyDescent="0.15">
      <c r="A35" s="9"/>
      <c r="B35" s="9"/>
      <c r="C35" s="9"/>
      <c r="E35" s="9"/>
      <c r="F35" s="9"/>
      <c r="G35" s="9"/>
      <c r="I35" s="22">
        <v>20</v>
      </c>
      <c r="J35" s="4">
        <f>COUNTIFS(($B$2:$B$71):($F$2:$F$71),I35,($C$2:$C$71):($G$2:$G$71),$J$12)</f>
        <v>0</v>
      </c>
      <c r="K35" s="4">
        <f>COUNTIFS(($B$2:$B$71):($F$2:$F$71),I35,($C$2:$C$71):($G$2:$G$71),$K$12)</f>
        <v>0</v>
      </c>
      <c r="L35" s="4">
        <f>COUNTIFS(($B$2:$B$71):($F$2:$F$71),I35,($C$2:$C$71):($G$2:$G$71),$L$12)</f>
        <v>0</v>
      </c>
      <c r="M35" s="4">
        <f>COUNTIFS(($B$2:$B$71):($F$2:$F$71),I35,($C$2:$C$71):($G$2:$G$71),$M$12)</f>
        <v>0</v>
      </c>
      <c r="N35" s="4">
        <f>COUNTIFS(($B$2:$B$71):($F$2:$F$71),I35,($C$2:$C$71):($G$2:$G$71),$N$12)</f>
        <v>0</v>
      </c>
      <c r="O35" s="4">
        <f>COUNTIFS(($B$2:$B$71):($F$2:$F$71),I35,($C$2:$C$71):($G$2:$G$71),$O$12)</f>
        <v>0</v>
      </c>
      <c r="P35" s="4"/>
      <c r="Q35" s="5">
        <f>COUNTIFS(($B$2:$B$71):($F$2:$F$71),I35,($C$2:$C$71):($G$2:$G$71),$Q$12)</f>
        <v>0</v>
      </c>
      <c r="R35" s="5">
        <f>COUNTIFS(($B$2:$B$71):($F$2:$F$71),I35,($C$2:$C$71):($G$2:$G$71),$R$12)</f>
        <v>0</v>
      </c>
      <c r="S35" s="5">
        <f>COUNTIFS(($B$2:$B$71):($F$2:$F$71),I35,($C$2:$C$71):($G$2:$G$71),$S$12)</f>
        <v>0</v>
      </c>
      <c r="T35" s="5">
        <f>COUNTIFS(($B$2:$B$71):($F$2:$F$71),I35,($C$2:$C$71):($G$2:$G$71),$T$12)</f>
        <v>0</v>
      </c>
      <c r="U35" s="5">
        <f>COUNTIFS(($B$2:$B$71):($F$2:$F$71),I35,($C$2:$C$71):($G$2:$G$71),$U$12)</f>
        <v>0</v>
      </c>
      <c r="V35" s="5">
        <f>COUNTIFS(($B$2:$B$71):($F$2:$F$71),I35,($C$2:$C$71):($G$2:$G$71),$V$12)</f>
        <v>0</v>
      </c>
      <c r="W35" s="5"/>
      <c r="X35" s="6">
        <f>COUNTIFS(($B$2:$B$71):($F$2:$F$71),I35,($C$2:$C$71):($G$2:$G$71),$X$12)</f>
        <v>0</v>
      </c>
      <c r="Y35" s="6">
        <f>COUNTIFS(($B$2:$B$71):($F$2:$F$71),I35,($C$2:$C$71):($G$2:$G$71),$Y$12)</f>
        <v>0</v>
      </c>
      <c r="Z35" s="6">
        <f>COUNTIFS(($B$2:$B$71):($F$2:$F$71),I35,($C$2:$C$71):($G$2:$G$71),$Z$12)</f>
        <v>0</v>
      </c>
      <c r="AA35" s="6">
        <f>COUNTIFS(($B$2:$B$71):($F$2:$F$71),I35,($C$2:$C$71):($G$2:$G$71),$AA$12)</f>
        <v>0</v>
      </c>
      <c r="AB35" s="6">
        <f>COUNTIFS(($B$2:$B$71):($F$2:$F$71),I35,($C$2:$C$71):($G$2:$G$71),$AB$12)</f>
        <v>0</v>
      </c>
      <c r="AC35" s="6">
        <f>COUNTIFS(($B$2:$B$71):($F$2:$F$71),I35,($C$2:$C$71):($G$2:$G$71),$AC$12)</f>
        <v>0</v>
      </c>
      <c r="AD35" s="6">
        <f>COUNTIFS(($B$2:$B$71):($F$2:$F$71),I35,($C$2:$C$71):($G$2:$G$71),$AD$12)</f>
        <v>0</v>
      </c>
      <c r="AE35" s="6"/>
      <c r="AF35" s="7">
        <f>COUNTIFS(($B$2:$B$71):($F$2:$F$71),I35,($C$2:$C$71):($G$2:$G$71),$AF$12)</f>
        <v>0</v>
      </c>
      <c r="AG35" s="7">
        <f>COUNTIFS(($B$2:$B$71):($F$2:$F$71),I35,($C$2:$C$71):($G$2:$G$71),$AG$12)</f>
        <v>0</v>
      </c>
      <c r="AH35" s="7">
        <f>COUNTIFS(($B$2:$B$71):($F$2:$F$71),I35,($C$2:$C$71):($G$2:$G$71),$AH$12)</f>
        <v>0</v>
      </c>
      <c r="AI35" s="7">
        <f>COUNTIFS(($B$2:$B$71):($F$2:$F$71),I35,($C$2:$C$71):($G$2:$G$71),$AI$12)</f>
        <v>0</v>
      </c>
      <c r="AJ35" s="7">
        <f>COUNTIFS(($B$2:$B$71):($F$2:$F$71),I35,($C$2:$C$71):($G$2:$G$71),$AJ$12)</f>
        <v>0</v>
      </c>
      <c r="AK35" s="7">
        <f>COUNTIFS(($B$2:$B$71):($F$2:$F$71),I35,($C$2:$C$71):($G$2:$G$71),$AK$12)</f>
        <v>0</v>
      </c>
      <c r="AL35" s="7">
        <f>COUNTIFS(($B$2:$B$71):($F$2:$F$71),I35,($C$2:$C$71):($G$2:$G$71),$AL$12)</f>
        <v>0</v>
      </c>
      <c r="AM35" s="7">
        <f>COUNTIFS(($B$2:$B$71):($F$2:$F$71),I35,($C$2:$C$71):($G$2:$G$71),$AM$12)</f>
        <v>0</v>
      </c>
      <c r="AN35" s="7">
        <f>COUNTIFS(($B$2:$B$71):($F$2:$F$71),I35,($C$2:$C$71):($G$2:$G$71),$AN$12)</f>
        <v>0</v>
      </c>
      <c r="AO35" s="7">
        <f>COUNTIFS(($B$2:$B$71):($F$2:$F$71),I35,($C$2:$C$71):($G$2:$G$71),$AO$12)</f>
        <v>0</v>
      </c>
      <c r="AP35" s="7"/>
      <c r="AQ35" s="8">
        <f>COUNTIFS(($B$2:$B$71):($F$2:$F$71),I35,($C$2:$C$71):($G$2:$G$71),$AQ$12)</f>
        <v>0</v>
      </c>
      <c r="AR35" s="8">
        <f>COUNTIFS(($B$2:$B$71):($F$2:$F$71),I35,($C$2:$C$71):($G$2:$G$71),$AR$12)</f>
        <v>0</v>
      </c>
      <c r="AS35" s="8">
        <f>COUNTIFS(($B$2:$B$71):($F$2:$F$71),I35,($C$2:$C$71):($G$2:$G$71),$AS$12)</f>
        <v>0</v>
      </c>
      <c r="AT35" s="8">
        <f>COUNTIFS(($B$2:$B$71):($F$2:$F$71),I35,($C$2:$C$71):($G$2:$G$71),$AT$12)</f>
        <v>0</v>
      </c>
      <c r="AU35" s="8">
        <f>COUNTIFS(($B$2:$B$71):($F$2:$F$71),I35,($C$2:$C$71):($G$2:$G$71),$AU$12)</f>
        <v>0</v>
      </c>
      <c r="AV35" s="17"/>
      <c r="AW35" s="41">
        <f t="shared" si="1"/>
        <v>0</v>
      </c>
      <c r="AX35" s="41">
        <f t="shared" si="2"/>
        <v>0</v>
      </c>
      <c r="AY35" s="42" t="str">
        <f t="shared" si="3"/>
        <v/>
      </c>
      <c r="AZ35" s="24">
        <f t="shared" si="0"/>
        <v>0</v>
      </c>
      <c r="BA35" s="32">
        <v>20</v>
      </c>
    </row>
    <row r="36" spans="1:53" x14ac:dyDescent="0.15">
      <c r="A36" s="9"/>
      <c r="B36" s="9"/>
      <c r="C36" s="9"/>
      <c r="E36" s="9"/>
      <c r="F36" s="9"/>
      <c r="G36" s="9"/>
      <c r="I36" s="22">
        <v>21</v>
      </c>
      <c r="J36" s="4">
        <f>COUNTIFS(($B$2:$B$71):($F$2:$F$71),I36,($C$2:$C$71):($G$2:$G$71),$J$12)</f>
        <v>0</v>
      </c>
      <c r="K36" s="4">
        <f>COUNTIFS(($B$2:$B$71):($F$2:$F$71),I36,($C$2:$C$71):($G$2:$G$71),$K$12)</f>
        <v>0</v>
      </c>
      <c r="L36" s="4">
        <f>COUNTIFS(($B$2:$B$71):($F$2:$F$71),I36,($C$2:$C$71):($G$2:$G$71),$L$12)</f>
        <v>0</v>
      </c>
      <c r="M36" s="4">
        <f>COUNTIFS(($B$2:$B$71):($F$2:$F$71),I36,($C$2:$C$71):($G$2:$G$71),$M$12)</f>
        <v>0</v>
      </c>
      <c r="N36" s="4">
        <f>COUNTIFS(($B$2:$B$71):($F$2:$F$71),I36,($C$2:$C$71):($G$2:$G$71),$N$12)</f>
        <v>0</v>
      </c>
      <c r="O36" s="4">
        <f>COUNTIFS(($B$2:$B$71):($F$2:$F$71),I36,($C$2:$C$71):($G$2:$G$71),$O$12)</f>
        <v>0</v>
      </c>
      <c r="P36" s="4"/>
      <c r="Q36" s="5">
        <f>COUNTIFS(($B$2:$B$71):($F$2:$F$71),I36,($C$2:$C$71):($G$2:$G$71),$Q$12)</f>
        <v>0</v>
      </c>
      <c r="R36" s="5">
        <f>COUNTIFS(($B$2:$B$71):($F$2:$F$71),I36,($C$2:$C$71):($G$2:$G$71),$R$12)</f>
        <v>0</v>
      </c>
      <c r="S36" s="5">
        <f>COUNTIFS(($B$2:$B$71):($F$2:$F$71),I36,($C$2:$C$71):($G$2:$G$71),$S$12)</f>
        <v>0</v>
      </c>
      <c r="T36" s="5">
        <f>COUNTIFS(($B$2:$B$71):($F$2:$F$71),I36,($C$2:$C$71):($G$2:$G$71),$T$12)</f>
        <v>0</v>
      </c>
      <c r="U36" s="5">
        <f>COUNTIFS(($B$2:$B$71):($F$2:$F$71),I36,($C$2:$C$71):($G$2:$G$71),$U$12)</f>
        <v>0</v>
      </c>
      <c r="V36" s="5">
        <f>COUNTIFS(($B$2:$B$71):($F$2:$F$71),I36,($C$2:$C$71):($G$2:$G$71),$V$12)</f>
        <v>0</v>
      </c>
      <c r="W36" s="5"/>
      <c r="X36" s="6">
        <f>COUNTIFS(($B$2:$B$71):($F$2:$F$71),I36,($C$2:$C$71):($G$2:$G$71),$X$12)</f>
        <v>0</v>
      </c>
      <c r="Y36" s="6">
        <f>COUNTIFS(($B$2:$B$71):($F$2:$F$71),I36,($C$2:$C$71):($G$2:$G$71),$Y$12)</f>
        <v>0</v>
      </c>
      <c r="Z36" s="6">
        <f>COUNTIFS(($B$2:$B$71):($F$2:$F$71),I36,($C$2:$C$71):($G$2:$G$71),$Z$12)</f>
        <v>0</v>
      </c>
      <c r="AA36" s="6">
        <f>COUNTIFS(($B$2:$B$71):($F$2:$F$71),I36,($C$2:$C$71):($G$2:$G$71),$AA$12)</f>
        <v>0</v>
      </c>
      <c r="AB36" s="6">
        <f>COUNTIFS(($B$2:$B$71):($F$2:$F$71),I36,($C$2:$C$71):($G$2:$G$71),$AB$12)</f>
        <v>0</v>
      </c>
      <c r="AC36" s="6">
        <f>COUNTIFS(($B$2:$B$71):($F$2:$F$71),I36,($C$2:$C$71):($G$2:$G$71),$AC$12)</f>
        <v>0</v>
      </c>
      <c r="AD36" s="6">
        <f>COUNTIFS(($B$2:$B$71):($F$2:$F$71),I36,($C$2:$C$71):($G$2:$G$71),$AD$12)</f>
        <v>0</v>
      </c>
      <c r="AE36" s="6"/>
      <c r="AF36" s="7">
        <f>COUNTIFS(($B$2:$B$71):($F$2:$F$71),I36,($C$2:$C$71):($G$2:$G$71),$AF$12)</f>
        <v>0</v>
      </c>
      <c r="AG36" s="7">
        <f>COUNTIFS(($B$2:$B$71):($F$2:$F$71),I36,($C$2:$C$71):($G$2:$G$71),$AG$12)</f>
        <v>0</v>
      </c>
      <c r="AH36" s="7">
        <f>COUNTIFS(($B$2:$B$71):($F$2:$F$71),I36,($C$2:$C$71):($G$2:$G$71),$AH$12)</f>
        <v>0</v>
      </c>
      <c r="AI36" s="7">
        <f>COUNTIFS(($B$2:$B$71):($F$2:$F$71),I36,($C$2:$C$71):($G$2:$G$71),$AI$12)</f>
        <v>0</v>
      </c>
      <c r="AJ36" s="7">
        <f>COUNTIFS(($B$2:$B$71):($F$2:$F$71),I36,($C$2:$C$71):($G$2:$G$71),$AJ$12)</f>
        <v>0</v>
      </c>
      <c r="AK36" s="7">
        <f>COUNTIFS(($B$2:$B$71):($F$2:$F$71),I36,($C$2:$C$71):($G$2:$G$71),$AK$12)</f>
        <v>0</v>
      </c>
      <c r="AL36" s="7">
        <f>COUNTIFS(($B$2:$B$71):($F$2:$F$71),I36,($C$2:$C$71):($G$2:$G$71),$AL$12)</f>
        <v>0</v>
      </c>
      <c r="AM36" s="7">
        <f>COUNTIFS(($B$2:$B$71):($F$2:$F$71),I36,($C$2:$C$71):($G$2:$G$71),$AM$12)</f>
        <v>0</v>
      </c>
      <c r="AN36" s="7">
        <f>COUNTIFS(($B$2:$B$71):($F$2:$F$71),I36,($C$2:$C$71):($G$2:$G$71),$AN$12)</f>
        <v>0</v>
      </c>
      <c r="AO36" s="7">
        <f>COUNTIFS(($B$2:$B$71):($F$2:$F$71),I36,($C$2:$C$71):($G$2:$G$71),$AO$12)</f>
        <v>0</v>
      </c>
      <c r="AP36" s="7"/>
      <c r="AQ36" s="8">
        <f>COUNTIFS(($B$2:$B$71):($F$2:$F$71),I36,($C$2:$C$71):($G$2:$G$71),$AQ$12)</f>
        <v>0</v>
      </c>
      <c r="AR36" s="8">
        <f>COUNTIFS(($B$2:$B$71):($F$2:$F$71),I36,($C$2:$C$71):($G$2:$G$71),$AR$12)</f>
        <v>0</v>
      </c>
      <c r="AS36" s="8">
        <f>COUNTIFS(($B$2:$B$71):($F$2:$F$71),I36,($C$2:$C$71):($G$2:$G$71),$AS$12)</f>
        <v>0</v>
      </c>
      <c r="AT36" s="8">
        <f>COUNTIFS(($B$2:$B$71):($F$2:$F$71),I36,($C$2:$C$71):($G$2:$G$71),$AT$12)</f>
        <v>0</v>
      </c>
      <c r="AU36" s="8">
        <f>COUNTIFS(($B$2:$B$71):($F$2:$F$71),I36,($C$2:$C$71):($G$2:$G$71),$AU$12)</f>
        <v>0</v>
      </c>
      <c r="AV36" s="17"/>
      <c r="AW36" s="41">
        <f t="shared" si="1"/>
        <v>0</v>
      </c>
      <c r="AX36" s="41">
        <f t="shared" si="2"/>
        <v>0</v>
      </c>
      <c r="AY36" s="42" t="str">
        <f t="shared" si="3"/>
        <v/>
      </c>
      <c r="AZ36" s="24">
        <f t="shared" si="0"/>
        <v>0</v>
      </c>
      <c r="BA36" s="32">
        <v>21</v>
      </c>
    </row>
    <row r="37" spans="1:53" x14ac:dyDescent="0.15">
      <c r="A37" s="9"/>
      <c r="B37" s="9"/>
      <c r="C37" s="9"/>
      <c r="E37" s="9"/>
      <c r="F37" s="9"/>
      <c r="G37" s="9"/>
      <c r="I37" s="22">
        <v>22</v>
      </c>
      <c r="J37" s="4">
        <f>COUNTIFS(($B$2:$B$71):($F$2:$F$71),I37,($C$2:$C$71):($G$2:$G$71),$J$12)</f>
        <v>0</v>
      </c>
      <c r="K37" s="4">
        <f>COUNTIFS(($B$2:$B$71):($F$2:$F$71),I37,($C$2:$C$71):($G$2:$G$71),$K$12)</f>
        <v>0</v>
      </c>
      <c r="L37" s="4">
        <f>COUNTIFS(($B$2:$B$71):($F$2:$F$71),I37,($C$2:$C$71):($G$2:$G$71),$L$12)</f>
        <v>0</v>
      </c>
      <c r="M37" s="4">
        <f>COUNTIFS(($B$2:$B$71):($F$2:$F$71),I37,($C$2:$C$71):($G$2:$G$71),$M$12)</f>
        <v>0</v>
      </c>
      <c r="N37" s="4">
        <f>COUNTIFS(($B$2:$B$71):($F$2:$F$71),I37,($C$2:$C$71):($G$2:$G$71),$N$12)</f>
        <v>0</v>
      </c>
      <c r="O37" s="4">
        <f>COUNTIFS(($B$2:$B$71):($F$2:$F$71),I37,($C$2:$C$71):($G$2:$G$71),$O$12)</f>
        <v>0</v>
      </c>
      <c r="P37" s="4"/>
      <c r="Q37" s="5">
        <f>COUNTIFS(($B$2:$B$71):($F$2:$F$71),I37,($C$2:$C$71):($G$2:$G$71),$Q$12)</f>
        <v>0</v>
      </c>
      <c r="R37" s="5">
        <f>COUNTIFS(($B$2:$B$71):($F$2:$F$71),I37,($C$2:$C$71):($G$2:$G$71),$R$12)</f>
        <v>0</v>
      </c>
      <c r="S37" s="5">
        <f>COUNTIFS(($B$2:$B$71):($F$2:$F$71),I37,($C$2:$C$71):($G$2:$G$71),$S$12)</f>
        <v>0</v>
      </c>
      <c r="T37" s="5">
        <f>COUNTIFS(($B$2:$B$71):($F$2:$F$71),I37,($C$2:$C$71):($G$2:$G$71),$T$12)</f>
        <v>0</v>
      </c>
      <c r="U37" s="5">
        <f>COUNTIFS(($B$2:$B$71):($F$2:$F$71),I37,($C$2:$C$71):($G$2:$G$71),$U$12)</f>
        <v>0</v>
      </c>
      <c r="V37" s="5">
        <f>COUNTIFS(($B$2:$B$71):($F$2:$F$71),I37,($C$2:$C$71):($G$2:$G$71),$V$12)</f>
        <v>0</v>
      </c>
      <c r="W37" s="5"/>
      <c r="X37" s="6">
        <f>COUNTIFS(($B$2:$B$71):($F$2:$F$71),I37,($C$2:$C$71):($G$2:$G$71),$X$12)</f>
        <v>0</v>
      </c>
      <c r="Y37" s="6">
        <f>COUNTIFS(($B$2:$B$71):($F$2:$F$71),I37,($C$2:$C$71):($G$2:$G$71),$Y$12)</f>
        <v>0</v>
      </c>
      <c r="Z37" s="6">
        <f>COUNTIFS(($B$2:$B$71):($F$2:$F$71),I37,($C$2:$C$71):($G$2:$G$71),$Z$12)</f>
        <v>0</v>
      </c>
      <c r="AA37" s="6">
        <f>COUNTIFS(($B$2:$B$71):($F$2:$F$71),I37,($C$2:$C$71):($G$2:$G$71),$AA$12)</f>
        <v>0</v>
      </c>
      <c r="AB37" s="6">
        <f>COUNTIFS(($B$2:$B$71):($F$2:$F$71),I37,($C$2:$C$71):($G$2:$G$71),$AB$12)</f>
        <v>0</v>
      </c>
      <c r="AC37" s="6">
        <f>COUNTIFS(($B$2:$B$71):($F$2:$F$71),I37,($C$2:$C$71):($G$2:$G$71),$AC$12)</f>
        <v>0</v>
      </c>
      <c r="AD37" s="6">
        <f>COUNTIFS(($B$2:$B$71):($F$2:$F$71),I37,($C$2:$C$71):($G$2:$G$71),$AD$12)</f>
        <v>0</v>
      </c>
      <c r="AE37" s="6"/>
      <c r="AF37" s="7">
        <f>COUNTIFS(($B$2:$B$71):($F$2:$F$71),I37,($C$2:$C$71):($G$2:$G$71),$AF$12)</f>
        <v>0</v>
      </c>
      <c r="AG37" s="7">
        <f>COUNTIFS(($B$2:$B$71):($F$2:$F$71),I37,($C$2:$C$71):($G$2:$G$71),$AG$12)</f>
        <v>0</v>
      </c>
      <c r="AH37" s="7">
        <f>COUNTIFS(($B$2:$B$71):($F$2:$F$71),I37,($C$2:$C$71):($G$2:$G$71),$AH$12)</f>
        <v>0</v>
      </c>
      <c r="AI37" s="7">
        <f>COUNTIFS(($B$2:$B$71):($F$2:$F$71),I37,($C$2:$C$71):($G$2:$G$71),$AI$12)</f>
        <v>0</v>
      </c>
      <c r="AJ37" s="7">
        <f>COUNTIFS(($B$2:$B$71):($F$2:$F$71),I37,($C$2:$C$71):($G$2:$G$71),$AJ$12)</f>
        <v>0</v>
      </c>
      <c r="AK37" s="7">
        <f>COUNTIFS(($B$2:$B$71):($F$2:$F$71),I37,($C$2:$C$71):($G$2:$G$71),$AK$12)</f>
        <v>0</v>
      </c>
      <c r="AL37" s="7">
        <f>COUNTIFS(($B$2:$B$71):($F$2:$F$71),I37,($C$2:$C$71):($G$2:$G$71),$AL$12)</f>
        <v>0</v>
      </c>
      <c r="AM37" s="7">
        <f>COUNTIFS(($B$2:$B$71):($F$2:$F$71),I37,($C$2:$C$71):($G$2:$G$71),$AM$12)</f>
        <v>0</v>
      </c>
      <c r="AN37" s="7">
        <f>COUNTIFS(($B$2:$B$71):($F$2:$F$71),I37,($C$2:$C$71):($G$2:$G$71),$AN$12)</f>
        <v>0</v>
      </c>
      <c r="AO37" s="7">
        <f>COUNTIFS(($B$2:$B$71):($F$2:$F$71),I37,($C$2:$C$71):($G$2:$G$71),$AO$12)</f>
        <v>0</v>
      </c>
      <c r="AP37" s="7"/>
      <c r="AQ37" s="8">
        <f>COUNTIFS(($B$2:$B$71):($F$2:$F$71),I37,($C$2:$C$71):($G$2:$G$71),$AQ$12)</f>
        <v>0</v>
      </c>
      <c r="AR37" s="8">
        <f>COUNTIFS(($B$2:$B$71):($F$2:$F$71),I37,($C$2:$C$71):($G$2:$G$71),$AR$12)</f>
        <v>0</v>
      </c>
      <c r="AS37" s="8">
        <f>COUNTIFS(($B$2:$B$71):($F$2:$F$71),I37,($C$2:$C$71):($G$2:$G$71),$AS$12)</f>
        <v>0</v>
      </c>
      <c r="AT37" s="8">
        <f>COUNTIFS(($B$2:$B$71):($F$2:$F$71),I37,($C$2:$C$71):($G$2:$G$71),$AT$12)</f>
        <v>0</v>
      </c>
      <c r="AU37" s="8">
        <f>COUNTIFS(($B$2:$B$71):($F$2:$F$71),I37,($C$2:$C$71):($G$2:$G$71),$AU$12)</f>
        <v>0</v>
      </c>
      <c r="AV37" s="17"/>
      <c r="AW37" s="41">
        <f t="shared" si="1"/>
        <v>0</v>
      </c>
      <c r="AX37" s="41">
        <f t="shared" si="2"/>
        <v>0</v>
      </c>
      <c r="AY37" s="42" t="str">
        <f t="shared" si="3"/>
        <v/>
      </c>
      <c r="AZ37" s="24">
        <f t="shared" si="0"/>
        <v>0</v>
      </c>
      <c r="BA37" s="32">
        <v>22</v>
      </c>
    </row>
    <row r="38" spans="1:53" x14ac:dyDescent="0.15">
      <c r="A38" s="9"/>
      <c r="B38" s="9"/>
      <c r="C38" s="9"/>
      <c r="E38" s="9"/>
      <c r="F38" s="9"/>
      <c r="G38" s="9"/>
      <c r="I38" s="22">
        <v>23</v>
      </c>
      <c r="J38" s="4">
        <f>COUNTIFS(($B$2:$B$71):($F$2:$F$71),I38,($C$2:$C$71):($G$2:$G$71),$J$12)</f>
        <v>0</v>
      </c>
      <c r="K38" s="4">
        <f>COUNTIFS(($B$2:$B$71):($F$2:$F$71),I38,($C$2:$C$71):($G$2:$G$71),$K$12)</f>
        <v>0</v>
      </c>
      <c r="L38" s="4">
        <f>COUNTIFS(($B$2:$B$71):($F$2:$F$71),I38,($C$2:$C$71):($G$2:$G$71),$L$12)</f>
        <v>0</v>
      </c>
      <c r="M38" s="4">
        <f>COUNTIFS(($B$2:$B$71):($F$2:$F$71),I38,($C$2:$C$71):($G$2:$G$71),$M$12)</f>
        <v>0</v>
      </c>
      <c r="N38" s="4">
        <f>COUNTIFS(($B$2:$B$71):($F$2:$F$71),I38,($C$2:$C$71):($G$2:$G$71),$N$12)</f>
        <v>0</v>
      </c>
      <c r="O38" s="4">
        <f>COUNTIFS(($B$2:$B$71):($F$2:$F$71),I38,($C$2:$C$71):($G$2:$G$71),$O$12)</f>
        <v>0</v>
      </c>
      <c r="P38" s="4"/>
      <c r="Q38" s="5">
        <f>COUNTIFS(($B$2:$B$71):($F$2:$F$71),I38,($C$2:$C$71):($G$2:$G$71),$Q$12)</f>
        <v>0</v>
      </c>
      <c r="R38" s="5">
        <f>COUNTIFS(($B$2:$B$71):($F$2:$F$71),I38,($C$2:$C$71):($G$2:$G$71),$R$12)</f>
        <v>0</v>
      </c>
      <c r="S38" s="5">
        <f>COUNTIFS(($B$2:$B$71):($F$2:$F$71),I38,($C$2:$C$71):($G$2:$G$71),$S$12)</f>
        <v>0</v>
      </c>
      <c r="T38" s="5">
        <f>COUNTIFS(($B$2:$B$71):($F$2:$F$71),I38,($C$2:$C$71):($G$2:$G$71),$T$12)</f>
        <v>0</v>
      </c>
      <c r="U38" s="5">
        <f>COUNTIFS(($B$2:$B$71):($F$2:$F$71),I38,($C$2:$C$71):($G$2:$G$71),$U$12)</f>
        <v>0</v>
      </c>
      <c r="V38" s="5">
        <f>COUNTIFS(($B$2:$B$71):($F$2:$F$71),I38,($C$2:$C$71):($G$2:$G$71),$V$12)</f>
        <v>0</v>
      </c>
      <c r="W38" s="5"/>
      <c r="X38" s="6">
        <f>COUNTIFS(($B$2:$B$71):($F$2:$F$71),I38,($C$2:$C$71):($G$2:$G$71),$X$12)</f>
        <v>0</v>
      </c>
      <c r="Y38" s="6">
        <f>COUNTIFS(($B$2:$B$71):($F$2:$F$71),I38,($C$2:$C$71):($G$2:$G$71),$Y$12)</f>
        <v>0</v>
      </c>
      <c r="Z38" s="6">
        <f>COUNTIFS(($B$2:$B$71):($F$2:$F$71),I38,($C$2:$C$71):($G$2:$G$71),$Z$12)</f>
        <v>0</v>
      </c>
      <c r="AA38" s="6">
        <f>COUNTIFS(($B$2:$B$71):($F$2:$F$71),I38,($C$2:$C$71):($G$2:$G$71),$AA$12)</f>
        <v>0</v>
      </c>
      <c r="AB38" s="6">
        <f>COUNTIFS(($B$2:$B$71):($F$2:$F$71),I38,($C$2:$C$71):($G$2:$G$71),$AB$12)</f>
        <v>0</v>
      </c>
      <c r="AC38" s="6">
        <f>COUNTIFS(($B$2:$B$71):($F$2:$F$71),I38,($C$2:$C$71):($G$2:$G$71),$AC$12)</f>
        <v>0</v>
      </c>
      <c r="AD38" s="6">
        <f>COUNTIFS(($B$2:$B$71):($F$2:$F$71),I38,($C$2:$C$71):($G$2:$G$71),$AD$12)</f>
        <v>0</v>
      </c>
      <c r="AE38" s="6"/>
      <c r="AF38" s="7">
        <f>COUNTIFS(($B$2:$B$71):($F$2:$F$71),I38,($C$2:$C$71):($G$2:$G$71),$AF$12)</f>
        <v>0</v>
      </c>
      <c r="AG38" s="7">
        <f>COUNTIFS(($B$2:$B$71):($F$2:$F$71),I38,($C$2:$C$71):($G$2:$G$71),$AG$12)</f>
        <v>0</v>
      </c>
      <c r="AH38" s="7">
        <f>COUNTIFS(($B$2:$B$71):($F$2:$F$71),I38,($C$2:$C$71):($G$2:$G$71),$AH$12)</f>
        <v>0</v>
      </c>
      <c r="AI38" s="7">
        <f>COUNTIFS(($B$2:$B$71):($F$2:$F$71),I38,($C$2:$C$71):($G$2:$G$71),$AI$12)</f>
        <v>0</v>
      </c>
      <c r="AJ38" s="7">
        <f>COUNTIFS(($B$2:$B$71):($F$2:$F$71),I38,($C$2:$C$71):($G$2:$G$71),$AJ$12)</f>
        <v>0</v>
      </c>
      <c r="AK38" s="7">
        <f>COUNTIFS(($B$2:$B$71):($F$2:$F$71),I38,($C$2:$C$71):($G$2:$G$71),$AK$12)</f>
        <v>0</v>
      </c>
      <c r="AL38" s="7">
        <f>COUNTIFS(($B$2:$B$71):($F$2:$F$71),I38,($C$2:$C$71):($G$2:$G$71),$AL$12)</f>
        <v>0</v>
      </c>
      <c r="AM38" s="7">
        <f>COUNTIFS(($B$2:$B$71):($F$2:$F$71),I38,($C$2:$C$71):($G$2:$G$71),$AM$12)</f>
        <v>0</v>
      </c>
      <c r="AN38" s="7">
        <f>COUNTIFS(($B$2:$B$71):($F$2:$F$71),I38,($C$2:$C$71):($G$2:$G$71),$AN$12)</f>
        <v>0</v>
      </c>
      <c r="AO38" s="7">
        <f>COUNTIFS(($B$2:$B$71):($F$2:$F$71),I38,($C$2:$C$71):($G$2:$G$71),$AO$12)</f>
        <v>0</v>
      </c>
      <c r="AP38" s="7"/>
      <c r="AQ38" s="8">
        <f>COUNTIFS(($B$2:$B$71):($F$2:$F$71),I38,($C$2:$C$71):($G$2:$G$71),$AQ$12)</f>
        <v>0</v>
      </c>
      <c r="AR38" s="8">
        <f>COUNTIFS(($B$2:$B$71):($F$2:$F$71),I38,($C$2:$C$71):($G$2:$G$71),$AR$12)</f>
        <v>0</v>
      </c>
      <c r="AS38" s="8">
        <f>COUNTIFS(($B$2:$B$71):($F$2:$F$71),I38,($C$2:$C$71):($G$2:$G$71),$AS$12)</f>
        <v>0</v>
      </c>
      <c r="AT38" s="8">
        <f>COUNTIFS(($B$2:$B$71):($F$2:$F$71),I38,($C$2:$C$71):($G$2:$G$71),$AT$12)</f>
        <v>0</v>
      </c>
      <c r="AU38" s="8">
        <f>COUNTIFS(($B$2:$B$71):($F$2:$F$71),I38,($C$2:$C$71):($G$2:$G$71),$AU$12)</f>
        <v>0</v>
      </c>
      <c r="AV38" s="17"/>
      <c r="AW38" s="41">
        <f t="shared" si="1"/>
        <v>0</v>
      </c>
      <c r="AX38" s="41">
        <f t="shared" si="2"/>
        <v>0</v>
      </c>
      <c r="AY38" s="42" t="str">
        <f t="shared" si="3"/>
        <v/>
      </c>
      <c r="AZ38" s="24">
        <f t="shared" si="0"/>
        <v>0</v>
      </c>
      <c r="BA38" s="32">
        <v>23</v>
      </c>
    </row>
    <row r="39" spans="1:53" x14ac:dyDescent="0.15">
      <c r="A39" s="9"/>
      <c r="B39" s="9"/>
      <c r="C39" s="9"/>
      <c r="E39" s="9"/>
      <c r="F39" s="9"/>
      <c r="G39" s="9"/>
      <c r="I39" s="22">
        <v>24</v>
      </c>
      <c r="J39" s="4">
        <f>COUNTIFS(($B$2:$B$71):($F$2:$F$71),I39,($C$2:$C$71):($G$2:$G$71),$J$12)</f>
        <v>0</v>
      </c>
      <c r="K39" s="4">
        <f>COUNTIFS(($B$2:$B$71):($F$2:$F$71),I39,($C$2:$C$71):($G$2:$G$71),$K$12)</f>
        <v>0</v>
      </c>
      <c r="L39" s="4">
        <f>COUNTIFS(($B$2:$B$71):($F$2:$F$71),I39,($C$2:$C$71):($G$2:$G$71),$L$12)</f>
        <v>0</v>
      </c>
      <c r="M39" s="4">
        <f>COUNTIFS(($B$2:$B$71):($F$2:$F$71),I39,($C$2:$C$71):($G$2:$G$71),$M$12)</f>
        <v>0</v>
      </c>
      <c r="N39" s="4">
        <f>COUNTIFS(($B$2:$B$71):($F$2:$F$71),I39,($C$2:$C$71):($G$2:$G$71),$N$12)</f>
        <v>0</v>
      </c>
      <c r="O39" s="4">
        <f>COUNTIFS(($B$2:$B$71):($F$2:$F$71),I39,($C$2:$C$71):($G$2:$G$71),$O$12)</f>
        <v>0</v>
      </c>
      <c r="P39" s="4"/>
      <c r="Q39" s="5">
        <f>COUNTIFS(($B$2:$B$71):($F$2:$F$71),I39,($C$2:$C$71):($G$2:$G$71),$Q$12)</f>
        <v>0</v>
      </c>
      <c r="R39" s="5">
        <f>COUNTIFS(($B$2:$B$71):($F$2:$F$71),I39,($C$2:$C$71):($G$2:$G$71),$R$12)</f>
        <v>0</v>
      </c>
      <c r="S39" s="5">
        <f>COUNTIFS(($B$2:$B$71):($F$2:$F$71),I39,($C$2:$C$71):($G$2:$G$71),$S$12)</f>
        <v>0</v>
      </c>
      <c r="T39" s="5">
        <f>COUNTIFS(($B$2:$B$71):($F$2:$F$71),I39,($C$2:$C$71):($G$2:$G$71),$T$12)</f>
        <v>0</v>
      </c>
      <c r="U39" s="5">
        <f>COUNTIFS(($B$2:$B$71):($F$2:$F$71),I39,($C$2:$C$71):($G$2:$G$71),$U$12)</f>
        <v>0</v>
      </c>
      <c r="V39" s="5">
        <f>COUNTIFS(($B$2:$B$71):($F$2:$F$71),I39,($C$2:$C$71):($G$2:$G$71),$V$12)</f>
        <v>0</v>
      </c>
      <c r="W39" s="5"/>
      <c r="X39" s="6">
        <f>COUNTIFS(($B$2:$B$71):($F$2:$F$71),I39,($C$2:$C$71):($G$2:$G$71),$X$12)</f>
        <v>0</v>
      </c>
      <c r="Y39" s="6">
        <f>COUNTIFS(($B$2:$B$71):($F$2:$F$71),I39,($C$2:$C$71):($G$2:$G$71),$Y$12)</f>
        <v>0</v>
      </c>
      <c r="Z39" s="6">
        <f>COUNTIFS(($B$2:$B$71):($F$2:$F$71),I39,($C$2:$C$71):($G$2:$G$71),$Z$12)</f>
        <v>0</v>
      </c>
      <c r="AA39" s="6">
        <f>COUNTIFS(($B$2:$B$71):($F$2:$F$71),I39,($C$2:$C$71):($G$2:$G$71),$AA$12)</f>
        <v>0</v>
      </c>
      <c r="AB39" s="6">
        <f>COUNTIFS(($B$2:$B$71):($F$2:$F$71),I39,($C$2:$C$71):($G$2:$G$71),$AB$12)</f>
        <v>0</v>
      </c>
      <c r="AC39" s="6">
        <f>COUNTIFS(($B$2:$B$71):($F$2:$F$71),I39,($C$2:$C$71):($G$2:$G$71),$AC$12)</f>
        <v>0</v>
      </c>
      <c r="AD39" s="6">
        <f>COUNTIFS(($B$2:$B$71):($F$2:$F$71),I39,($C$2:$C$71):($G$2:$G$71),$AD$12)</f>
        <v>0</v>
      </c>
      <c r="AE39" s="6"/>
      <c r="AF39" s="7">
        <f>COUNTIFS(($B$2:$B$71):($F$2:$F$71),I39,($C$2:$C$71):($G$2:$G$71),$AF$12)</f>
        <v>0</v>
      </c>
      <c r="AG39" s="7">
        <f>COUNTIFS(($B$2:$B$71):($F$2:$F$71),I39,($C$2:$C$71):($G$2:$G$71),$AG$12)</f>
        <v>0</v>
      </c>
      <c r="AH39" s="7">
        <f>COUNTIFS(($B$2:$B$71):($F$2:$F$71),I39,($C$2:$C$71):($G$2:$G$71),$AH$12)</f>
        <v>0</v>
      </c>
      <c r="AI39" s="7">
        <f>COUNTIFS(($B$2:$B$71):($F$2:$F$71),I39,($C$2:$C$71):($G$2:$G$71),$AI$12)</f>
        <v>0</v>
      </c>
      <c r="AJ39" s="7">
        <f>COUNTIFS(($B$2:$B$71):($F$2:$F$71),I39,($C$2:$C$71):($G$2:$G$71),$AJ$12)</f>
        <v>0</v>
      </c>
      <c r="AK39" s="7">
        <f>COUNTIFS(($B$2:$B$71):($F$2:$F$71),I39,($C$2:$C$71):($G$2:$G$71),$AK$12)</f>
        <v>0</v>
      </c>
      <c r="AL39" s="7">
        <f>COUNTIFS(($B$2:$B$71):($F$2:$F$71),I39,($C$2:$C$71):($G$2:$G$71),$AL$12)</f>
        <v>0</v>
      </c>
      <c r="AM39" s="7">
        <f>COUNTIFS(($B$2:$B$71):($F$2:$F$71),I39,($C$2:$C$71):($G$2:$G$71),$AM$12)</f>
        <v>0</v>
      </c>
      <c r="AN39" s="7">
        <f>COUNTIFS(($B$2:$B$71):($F$2:$F$71),I39,($C$2:$C$71):($G$2:$G$71),$AN$12)</f>
        <v>0</v>
      </c>
      <c r="AO39" s="7">
        <f>COUNTIFS(($B$2:$B$71):($F$2:$F$71),I39,($C$2:$C$71):($G$2:$G$71),$AO$12)</f>
        <v>0</v>
      </c>
      <c r="AP39" s="7"/>
      <c r="AQ39" s="8">
        <f>COUNTIFS(($B$2:$B$71):($F$2:$F$71),I39,($C$2:$C$71):($G$2:$G$71),$AQ$12)</f>
        <v>0</v>
      </c>
      <c r="AR39" s="8">
        <f>COUNTIFS(($B$2:$B$71):($F$2:$F$71),I39,($C$2:$C$71):($G$2:$G$71),$AR$12)</f>
        <v>0</v>
      </c>
      <c r="AS39" s="8">
        <f>COUNTIFS(($B$2:$B$71):($F$2:$F$71),I39,($C$2:$C$71):($G$2:$G$71),$AS$12)</f>
        <v>0</v>
      </c>
      <c r="AT39" s="8">
        <f>COUNTIFS(($B$2:$B$71):($F$2:$F$71),I39,($C$2:$C$71):($G$2:$G$71),$AT$12)</f>
        <v>0</v>
      </c>
      <c r="AU39" s="8">
        <f>COUNTIFS(($B$2:$B$71):($F$2:$F$71),I39,($C$2:$C$71):($G$2:$G$71),$AU$12)</f>
        <v>0</v>
      </c>
      <c r="AV39" s="17"/>
      <c r="AW39" s="41">
        <f t="shared" si="1"/>
        <v>0</v>
      </c>
      <c r="AX39" s="41">
        <f t="shared" si="2"/>
        <v>0</v>
      </c>
      <c r="AY39" s="42" t="str">
        <f t="shared" si="3"/>
        <v/>
      </c>
      <c r="AZ39" s="24">
        <f t="shared" si="0"/>
        <v>0</v>
      </c>
      <c r="BA39" s="32">
        <v>24</v>
      </c>
    </row>
    <row r="40" spans="1:53" x14ac:dyDescent="0.15">
      <c r="A40" s="9"/>
      <c r="B40" s="9"/>
      <c r="C40" s="9"/>
      <c r="E40" s="9"/>
      <c r="F40" s="9"/>
      <c r="G40" s="9"/>
      <c r="I40" s="22">
        <v>25</v>
      </c>
      <c r="J40" s="4">
        <f>COUNTIFS(($B$2:$B$71):($F$2:$F$71),I40,($C$2:$C$71):($G$2:$G$71),$J$12)</f>
        <v>0</v>
      </c>
      <c r="K40" s="4">
        <f>COUNTIFS(($B$2:$B$71):($F$2:$F$71),I40,($C$2:$C$71):($G$2:$G$71),$K$12)</f>
        <v>0</v>
      </c>
      <c r="L40" s="4">
        <f>COUNTIFS(($B$2:$B$71):($F$2:$F$71),I40,($C$2:$C$71):($G$2:$G$71),$L$12)</f>
        <v>0</v>
      </c>
      <c r="M40" s="4">
        <f>COUNTIFS(($B$2:$B$71):($F$2:$F$71),I40,($C$2:$C$71):($G$2:$G$71),$M$12)</f>
        <v>0</v>
      </c>
      <c r="N40" s="4">
        <f>COUNTIFS(($B$2:$B$71):($F$2:$F$71),I40,($C$2:$C$71):($G$2:$G$71),$N$12)</f>
        <v>0</v>
      </c>
      <c r="O40" s="4">
        <f>COUNTIFS(($B$2:$B$71):($F$2:$F$71),I40,($C$2:$C$71):($G$2:$G$71),$O$12)</f>
        <v>0</v>
      </c>
      <c r="P40" s="4"/>
      <c r="Q40" s="5">
        <f>COUNTIFS(($B$2:$B$71):($F$2:$F$71),I40,($C$2:$C$71):($G$2:$G$71),$Q$12)</f>
        <v>0</v>
      </c>
      <c r="R40" s="5">
        <f>COUNTIFS(($B$2:$B$71):($F$2:$F$71),I40,($C$2:$C$71):($G$2:$G$71),$R$12)</f>
        <v>0</v>
      </c>
      <c r="S40" s="5">
        <f>COUNTIFS(($B$2:$B$71):($F$2:$F$71),I40,($C$2:$C$71):($G$2:$G$71),$S$12)</f>
        <v>0</v>
      </c>
      <c r="T40" s="5">
        <f>COUNTIFS(($B$2:$B$71):($F$2:$F$71),I40,($C$2:$C$71):($G$2:$G$71),$T$12)</f>
        <v>0</v>
      </c>
      <c r="U40" s="5">
        <f>COUNTIFS(($B$2:$B$71):($F$2:$F$71),I40,($C$2:$C$71):($G$2:$G$71),$U$12)</f>
        <v>0</v>
      </c>
      <c r="V40" s="5">
        <f>COUNTIFS(($B$2:$B$71):($F$2:$F$71),I40,($C$2:$C$71):($G$2:$G$71),$V$12)</f>
        <v>0</v>
      </c>
      <c r="W40" s="5"/>
      <c r="X40" s="6">
        <f>COUNTIFS(($B$2:$B$71):($F$2:$F$71),I40,($C$2:$C$71):($G$2:$G$71),$X$12)</f>
        <v>0</v>
      </c>
      <c r="Y40" s="6">
        <f>COUNTIFS(($B$2:$B$71):($F$2:$F$71),I40,($C$2:$C$71):($G$2:$G$71),$Y$12)</f>
        <v>0</v>
      </c>
      <c r="Z40" s="6">
        <f>COUNTIFS(($B$2:$B$71):($F$2:$F$71),I40,($C$2:$C$71):($G$2:$G$71),$Z$12)</f>
        <v>0</v>
      </c>
      <c r="AA40" s="6">
        <f>COUNTIFS(($B$2:$B$71):($F$2:$F$71),I40,($C$2:$C$71):($G$2:$G$71),$AA$12)</f>
        <v>0</v>
      </c>
      <c r="AB40" s="6">
        <f>COUNTIFS(($B$2:$B$71):($F$2:$F$71),I40,($C$2:$C$71):($G$2:$G$71),$AB$12)</f>
        <v>0</v>
      </c>
      <c r="AC40" s="6">
        <f>COUNTIFS(($B$2:$B$71):($F$2:$F$71),I40,($C$2:$C$71):($G$2:$G$71),$AC$12)</f>
        <v>0</v>
      </c>
      <c r="AD40" s="6">
        <f>COUNTIFS(($B$2:$B$71):($F$2:$F$71),I40,($C$2:$C$71):($G$2:$G$71),$AD$12)</f>
        <v>0</v>
      </c>
      <c r="AE40" s="6"/>
      <c r="AF40" s="7">
        <f>COUNTIFS(($B$2:$B$71):($F$2:$F$71),I40,($C$2:$C$71):($G$2:$G$71),$AF$12)</f>
        <v>0</v>
      </c>
      <c r="AG40" s="7">
        <f>COUNTIFS(($B$2:$B$71):($F$2:$F$71),I40,($C$2:$C$71):($G$2:$G$71),$AG$12)</f>
        <v>0</v>
      </c>
      <c r="AH40" s="7">
        <f>COUNTIFS(($B$2:$B$71):($F$2:$F$71),I40,($C$2:$C$71):($G$2:$G$71),$AH$12)</f>
        <v>0</v>
      </c>
      <c r="AI40" s="7">
        <f>COUNTIFS(($B$2:$B$71):($F$2:$F$71),I40,($C$2:$C$71):($G$2:$G$71),$AI$12)</f>
        <v>0</v>
      </c>
      <c r="AJ40" s="7">
        <f>COUNTIFS(($B$2:$B$71):($F$2:$F$71),I40,($C$2:$C$71):($G$2:$G$71),$AJ$12)</f>
        <v>0</v>
      </c>
      <c r="AK40" s="7">
        <f>COUNTIFS(($B$2:$B$71):($F$2:$F$71),I40,($C$2:$C$71):($G$2:$G$71),$AK$12)</f>
        <v>0</v>
      </c>
      <c r="AL40" s="7">
        <f>COUNTIFS(($B$2:$B$71):($F$2:$F$71),I40,($C$2:$C$71):($G$2:$G$71),$AL$12)</f>
        <v>0</v>
      </c>
      <c r="AM40" s="7">
        <f>COUNTIFS(($B$2:$B$71):($F$2:$F$71),I40,($C$2:$C$71):($G$2:$G$71),$AM$12)</f>
        <v>0</v>
      </c>
      <c r="AN40" s="7">
        <f>COUNTIFS(($B$2:$B$71):($F$2:$F$71),I40,($C$2:$C$71):($G$2:$G$71),$AN$12)</f>
        <v>0</v>
      </c>
      <c r="AO40" s="7">
        <f>COUNTIFS(($B$2:$B$71):($F$2:$F$71),I40,($C$2:$C$71):($G$2:$G$71),$AO$12)</f>
        <v>0</v>
      </c>
      <c r="AP40" s="7"/>
      <c r="AQ40" s="8">
        <f>COUNTIFS(($B$2:$B$71):($F$2:$F$71),I40,($C$2:$C$71):($G$2:$G$71),$AQ$12)</f>
        <v>0</v>
      </c>
      <c r="AR40" s="8">
        <f>COUNTIFS(($B$2:$B$71):($F$2:$F$71),I40,($C$2:$C$71):($G$2:$G$71),$AR$12)</f>
        <v>0</v>
      </c>
      <c r="AS40" s="8">
        <f>COUNTIFS(($B$2:$B$71):($F$2:$F$71),I40,($C$2:$C$71):($G$2:$G$71),$AS$12)</f>
        <v>0</v>
      </c>
      <c r="AT40" s="8">
        <f>COUNTIFS(($B$2:$B$71):($F$2:$F$71),I40,($C$2:$C$71):($G$2:$G$71),$AT$12)</f>
        <v>0</v>
      </c>
      <c r="AU40" s="8">
        <f>COUNTIFS(($B$2:$B$71):($F$2:$F$71),I40,($C$2:$C$71):($G$2:$G$71),$AU$12)</f>
        <v>0</v>
      </c>
      <c r="AV40" s="17"/>
      <c r="AW40" s="41">
        <f t="shared" si="1"/>
        <v>0</v>
      </c>
      <c r="AX40" s="41">
        <f t="shared" si="2"/>
        <v>0</v>
      </c>
      <c r="AY40" s="42" t="str">
        <f t="shared" si="3"/>
        <v/>
      </c>
      <c r="AZ40" s="24">
        <f t="shared" si="0"/>
        <v>0</v>
      </c>
      <c r="BA40" s="32">
        <v>25</v>
      </c>
    </row>
    <row r="41" spans="1:53" x14ac:dyDescent="0.15">
      <c r="A41" s="9"/>
      <c r="B41" s="9"/>
      <c r="C41" s="9"/>
      <c r="E41" s="9"/>
      <c r="F41" s="9"/>
      <c r="G41" s="9"/>
      <c r="I41" s="22">
        <v>26</v>
      </c>
      <c r="J41" s="4">
        <f>COUNTIFS(($B$2:$B$71):($F$2:$F$71),I41,($C$2:$C$71):($G$2:$G$71),$J$12)</f>
        <v>0</v>
      </c>
      <c r="K41" s="4">
        <f>COUNTIFS(($B$2:$B$71):($F$2:$F$71),I41,($C$2:$C$71):($G$2:$G$71),$K$12)</f>
        <v>0</v>
      </c>
      <c r="L41" s="4">
        <f>COUNTIFS(($B$2:$B$71):($F$2:$F$71),I41,($C$2:$C$71):($G$2:$G$71),$L$12)</f>
        <v>0</v>
      </c>
      <c r="M41" s="4">
        <f>COUNTIFS(($B$2:$B$71):($F$2:$F$71),I41,($C$2:$C$71):($G$2:$G$71),$M$12)</f>
        <v>0</v>
      </c>
      <c r="N41" s="4">
        <f>COUNTIFS(($B$2:$B$71):($F$2:$F$71),I41,($C$2:$C$71):($G$2:$G$71),$N$12)</f>
        <v>0</v>
      </c>
      <c r="O41" s="4">
        <f>COUNTIFS(($B$2:$B$71):($F$2:$F$71),I41,($C$2:$C$71):($G$2:$G$71),$O$12)</f>
        <v>0</v>
      </c>
      <c r="P41" s="4"/>
      <c r="Q41" s="5">
        <f>COUNTIFS(($B$2:$B$71):($F$2:$F$71),I41,($C$2:$C$71):($G$2:$G$71),$Q$12)</f>
        <v>0</v>
      </c>
      <c r="R41" s="5">
        <f>COUNTIFS(($B$2:$B$71):($F$2:$F$71),I41,($C$2:$C$71):($G$2:$G$71),$R$12)</f>
        <v>0</v>
      </c>
      <c r="S41" s="5">
        <f>COUNTIFS(($B$2:$B$71):($F$2:$F$71),I41,($C$2:$C$71):($G$2:$G$71),$S$12)</f>
        <v>0</v>
      </c>
      <c r="T41" s="5">
        <f>COUNTIFS(($B$2:$B$71):($F$2:$F$71),I41,($C$2:$C$71):($G$2:$G$71),$T$12)</f>
        <v>0</v>
      </c>
      <c r="U41" s="5">
        <f>COUNTIFS(($B$2:$B$71):($F$2:$F$71),I41,($C$2:$C$71):($G$2:$G$71),$U$12)</f>
        <v>0</v>
      </c>
      <c r="V41" s="5">
        <f>COUNTIFS(($B$2:$B$71):($F$2:$F$71),I41,($C$2:$C$71):($G$2:$G$71),$V$12)</f>
        <v>0</v>
      </c>
      <c r="W41" s="5"/>
      <c r="X41" s="6">
        <f>COUNTIFS(($B$2:$B$71):($F$2:$F$71),I41,($C$2:$C$71):($G$2:$G$71),$X$12)</f>
        <v>0</v>
      </c>
      <c r="Y41" s="6">
        <f>COUNTIFS(($B$2:$B$71):($F$2:$F$71),I41,($C$2:$C$71):($G$2:$G$71),$Y$12)</f>
        <v>0</v>
      </c>
      <c r="Z41" s="6">
        <f>COUNTIFS(($B$2:$B$71):($F$2:$F$71),I41,($C$2:$C$71):($G$2:$G$71),$Z$12)</f>
        <v>0</v>
      </c>
      <c r="AA41" s="6">
        <f>COUNTIFS(($B$2:$B$71):($F$2:$F$71),I41,($C$2:$C$71):($G$2:$G$71),$AA$12)</f>
        <v>0</v>
      </c>
      <c r="AB41" s="6">
        <f>COUNTIFS(($B$2:$B$71):($F$2:$F$71),I41,($C$2:$C$71):($G$2:$G$71),$AB$12)</f>
        <v>0</v>
      </c>
      <c r="AC41" s="6">
        <f>COUNTIFS(($B$2:$B$71):($F$2:$F$71),I41,($C$2:$C$71):($G$2:$G$71),$AC$12)</f>
        <v>0</v>
      </c>
      <c r="AD41" s="6">
        <f>COUNTIFS(($B$2:$B$71):($F$2:$F$71),I41,($C$2:$C$71):($G$2:$G$71),$AD$12)</f>
        <v>0</v>
      </c>
      <c r="AE41" s="6"/>
      <c r="AF41" s="7">
        <f>COUNTIFS(($B$2:$B$71):($F$2:$F$71),I41,($C$2:$C$71):($G$2:$G$71),$AF$12)</f>
        <v>0</v>
      </c>
      <c r="AG41" s="7">
        <f>COUNTIFS(($B$2:$B$71):($F$2:$F$71),I41,($C$2:$C$71):($G$2:$G$71),$AG$12)</f>
        <v>0</v>
      </c>
      <c r="AH41" s="7">
        <f>COUNTIFS(($B$2:$B$71):($F$2:$F$71),I41,($C$2:$C$71):($G$2:$G$71),$AH$12)</f>
        <v>0</v>
      </c>
      <c r="AI41" s="7">
        <f>COUNTIFS(($B$2:$B$71):($F$2:$F$71),I41,($C$2:$C$71):($G$2:$G$71),$AI$12)</f>
        <v>0</v>
      </c>
      <c r="AJ41" s="7">
        <f>COUNTIFS(($B$2:$B$71):($F$2:$F$71),I41,($C$2:$C$71):($G$2:$G$71),$AJ$12)</f>
        <v>0</v>
      </c>
      <c r="AK41" s="7">
        <f>COUNTIFS(($B$2:$B$71):($F$2:$F$71),I41,($C$2:$C$71):($G$2:$G$71),$AK$12)</f>
        <v>0</v>
      </c>
      <c r="AL41" s="7">
        <f>COUNTIFS(($B$2:$B$71):($F$2:$F$71),I41,($C$2:$C$71):($G$2:$G$71),$AL$12)</f>
        <v>0</v>
      </c>
      <c r="AM41" s="7">
        <f>COUNTIFS(($B$2:$B$71):($F$2:$F$71),I41,($C$2:$C$71):($G$2:$G$71),$AM$12)</f>
        <v>0</v>
      </c>
      <c r="AN41" s="7">
        <f>COUNTIFS(($B$2:$B$71):($F$2:$F$71),I41,($C$2:$C$71):($G$2:$G$71),$AN$12)</f>
        <v>0</v>
      </c>
      <c r="AO41" s="7">
        <f>COUNTIFS(($B$2:$B$71):($F$2:$F$71),I41,($C$2:$C$71):($G$2:$G$71),$AO$12)</f>
        <v>0</v>
      </c>
      <c r="AP41" s="7"/>
      <c r="AQ41" s="8">
        <f>COUNTIFS(($B$2:$B$71):($F$2:$F$71),I41,($C$2:$C$71):($G$2:$G$71),$AQ$12)</f>
        <v>0</v>
      </c>
      <c r="AR41" s="8">
        <f>COUNTIFS(($B$2:$B$71):($F$2:$F$71),I41,($C$2:$C$71):($G$2:$G$71),$AR$12)</f>
        <v>0</v>
      </c>
      <c r="AS41" s="8">
        <f>COUNTIFS(($B$2:$B$71):($F$2:$F$71),I41,($C$2:$C$71):($G$2:$G$71),$AS$12)</f>
        <v>0</v>
      </c>
      <c r="AT41" s="8">
        <f>COUNTIFS(($B$2:$B$71):($F$2:$F$71),I41,($C$2:$C$71):($G$2:$G$71),$AT$12)</f>
        <v>0</v>
      </c>
      <c r="AU41" s="8">
        <f>COUNTIFS(($B$2:$B$71):($F$2:$F$71),I41,($C$2:$C$71):($G$2:$G$71),$AU$12)</f>
        <v>0</v>
      </c>
      <c r="AV41" s="17"/>
      <c r="AW41" s="41">
        <f t="shared" si="1"/>
        <v>0</v>
      </c>
      <c r="AX41" s="41">
        <f t="shared" si="2"/>
        <v>0</v>
      </c>
      <c r="AY41" s="42" t="str">
        <f t="shared" si="3"/>
        <v/>
      </c>
      <c r="AZ41" s="24">
        <f t="shared" si="0"/>
        <v>0</v>
      </c>
      <c r="BA41" s="32">
        <v>26</v>
      </c>
    </row>
    <row r="42" spans="1:53" x14ac:dyDescent="0.15">
      <c r="A42" s="9"/>
      <c r="B42" s="9"/>
      <c r="C42" s="9"/>
      <c r="E42" s="9"/>
      <c r="F42" s="9"/>
      <c r="G42" s="9"/>
      <c r="I42" s="22">
        <v>27</v>
      </c>
      <c r="J42" s="4">
        <f>COUNTIFS(($B$2:$B$71):($F$2:$F$71),I42,($C$2:$C$71):($G$2:$G$71),$J$12)</f>
        <v>0</v>
      </c>
      <c r="K42" s="4">
        <f>COUNTIFS(($B$2:$B$71):($F$2:$F$71),I42,($C$2:$C$71):($G$2:$G$71),$K$12)</f>
        <v>0</v>
      </c>
      <c r="L42" s="4">
        <f>COUNTIFS(($B$2:$B$71):($F$2:$F$71),I42,($C$2:$C$71):($G$2:$G$71),$L$12)</f>
        <v>0</v>
      </c>
      <c r="M42" s="4">
        <f>COUNTIFS(($B$2:$B$71):($F$2:$F$71),I42,($C$2:$C$71):($G$2:$G$71),$M$12)</f>
        <v>0</v>
      </c>
      <c r="N42" s="4">
        <f>COUNTIFS(($B$2:$B$71):($F$2:$F$71),I42,($C$2:$C$71):($G$2:$G$71),$N$12)</f>
        <v>0</v>
      </c>
      <c r="O42" s="4">
        <f>COUNTIFS(($B$2:$B$71):($F$2:$F$71),I42,($C$2:$C$71):($G$2:$G$71),$O$12)</f>
        <v>0</v>
      </c>
      <c r="P42" s="4"/>
      <c r="Q42" s="5">
        <f>COUNTIFS(($B$2:$B$71):($F$2:$F$71),I42,($C$2:$C$71):($G$2:$G$71),$Q$12)</f>
        <v>0</v>
      </c>
      <c r="R42" s="5">
        <f>COUNTIFS(($B$2:$B$71):($F$2:$F$71),I42,($C$2:$C$71):($G$2:$G$71),$R$12)</f>
        <v>0</v>
      </c>
      <c r="S42" s="5">
        <f>COUNTIFS(($B$2:$B$71):($F$2:$F$71),I42,($C$2:$C$71):($G$2:$G$71),$S$12)</f>
        <v>0</v>
      </c>
      <c r="T42" s="5">
        <f>COUNTIFS(($B$2:$B$71):($F$2:$F$71),I42,($C$2:$C$71):($G$2:$G$71),$T$12)</f>
        <v>0</v>
      </c>
      <c r="U42" s="5">
        <f>COUNTIFS(($B$2:$B$71):($F$2:$F$71),I42,($C$2:$C$71):($G$2:$G$71),$U$12)</f>
        <v>0</v>
      </c>
      <c r="V42" s="5">
        <f>COUNTIFS(($B$2:$B$71):($F$2:$F$71),I42,($C$2:$C$71):($G$2:$G$71),$V$12)</f>
        <v>0</v>
      </c>
      <c r="W42" s="5"/>
      <c r="X42" s="6">
        <f>COUNTIFS(($B$2:$B$71):($F$2:$F$71),I42,($C$2:$C$71):($G$2:$G$71),$X$12)</f>
        <v>0</v>
      </c>
      <c r="Y42" s="6">
        <f>COUNTIFS(($B$2:$B$71):($F$2:$F$71),I42,($C$2:$C$71):($G$2:$G$71),$Y$12)</f>
        <v>0</v>
      </c>
      <c r="Z42" s="6">
        <f>COUNTIFS(($B$2:$B$71):($F$2:$F$71),I42,($C$2:$C$71):($G$2:$G$71),$Z$12)</f>
        <v>0</v>
      </c>
      <c r="AA42" s="6">
        <f>COUNTIFS(($B$2:$B$71):($F$2:$F$71),I42,($C$2:$C$71):($G$2:$G$71),$AA$12)</f>
        <v>0</v>
      </c>
      <c r="AB42" s="6">
        <f>COUNTIFS(($B$2:$B$71):($F$2:$F$71),I42,($C$2:$C$71):($G$2:$G$71),$AB$12)</f>
        <v>0</v>
      </c>
      <c r="AC42" s="6">
        <f>COUNTIFS(($B$2:$B$71):($F$2:$F$71),I42,($C$2:$C$71):($G$2:$G$71),$AC$12)</f>
        <v>0</v>
      </c>
      <c r="AD42" s="6">
        <f>COUNTIFS(($B$2:$B$71):($F$2:$F$71),I42,($C$2:$C$71):($G$2:$G$71),$AD$12)</f>
        <v>0</v>
      </c>
      <c r="AE42" s="6"/>
      <c r="AF42" s="7">
        <f>COUNTIFS(($B$2:$B$71):($F$2:$F$71),I42,($C$2:$C$71):($G$2:$G$71),$AF$12)</f>
        <v>0</v>
      </c>
      <c r="AG42" s="7">
        <f>COUNTIFS(($B$2:$B$71):($F$2:$F$71),I42,($C$2:$C$71):($G$2:$G$71),$AG$12)</f>
        <v>0</v>
      </c>
      <c r="AH42" s="7">
        <f>COUNTIFS(($B$2:$B$71):($F$2:$F$71),I42,($C$2:$C$71):($G$2:$G$71),$AH$12)</f>
        <v>0</v>
      </c>
      <c r="AI42" s="7">
        <f>COUNTIFS(($B$2:$B$71):($F$2:$F$71),I42,($C$2:$C$71):($G$2:$G$71),$AI$12)</f>
        <v>0</v>
      </c>
      <c r="AJ42" s="7">
        <f>COUNTIFS(($B$2:$B$71):($F$2:$F$71),I42,($C$2:$C$71):($G$2:$G$71),$AJ$12)</f>
        <v>0</v>
      </c>
      <c r="AK42" s="7">
        <f>COUNTIFS(($B$2:$B$71):($F$2:$F$71),I42,($C$2:$C$71):($G$2:$G$71),$AK$12)</f>
        <v>0</v>
      </c>
      <c r="AL42" s="7">
        <f>COUNTIFS(($B$2:$B$71):($F$2:$F$71),I42,($C$2:$C$71):($G$2:$G$71),$AL$12)</f>
        <v>0</v>
      </c>
      <c r="AM42" s="7">
        <f>COUNTIFS(($B$2:$B$71):($F$2:$F$71),I42,($C$2:$C$71):($G$2:$G$71),$AM$12)</f>
        <v>0</v>
      </c>
      <c r="AN42" s="7">
        <f>COUNTIFS(($B$2:$B$71):($F$2:$F$71),I42,($C$2:$C$71):($G$2:$G$71),$AN$12)</f>
        <v>0</v>
      </c>
      <c r="AO42" s="7">
        <f>COUNTIFS(($B$2:$B$71):($F$2:$F$71),I42,($C$2:$C$71):($G$2:$G$71),$AO$12)</f>
        <v>0</v>
      </c>
      <c r="AP42" s="7"/>
      <c r="AQ42" s="8">
        <f>COUNTIFS(($B$2:$B$71):($F$2:$F$71),I42,($C$2:$C$71):($G$2:$G$71),$AQ$12)</f>
        <v>0</v>
      </c>
      <c r="AR42" s="8">
        <f>COUNTIFS(($B$2:$B$71):($F$2:$F$71),I42,($C$2:$C$71):($G$2:$G$71),$AR$12)</f>
        <v>0</v>
      </c>
      <c r="AS42" s="8">
        <f>COUNTIFS(($B$2:$B$71):($F$2:$F$71),I42,($C$2:$C$71):($G$2:$G$71),$AS$12)</f>
        <v>0</v>
      </c>
      <c r="AT42" s="8">
        <f>COUNTIFS(($B$2:$B$71):($F$2:$F$71),I42,($C$2:$C$71):($G$2:$G$71),$AT$12)</f>
        <v>0</v>
      </c>
      <c r="AU42" s="8">
        <f>COUNTIFS(($B$2:$B$71):($F$2:$F$71),I42,($C$2:$C$71):($G$2:$G$71),$AU$12)</f>
        <v>0</v>
      </c>
      <c r="AV42" s="17"/>
      <c r="AW42" s="41">
        <f t="shared" si="1"/>
        <v>0</v>
      </c>
      <c r="AX42" s="41">
        <f t="shared" si="2"/>
        <v>0</v>
      </c>
      <c r="AY42" s="42" t="str">
        <f t="shared" si="3"/>
        <v/>
      </c>
      <c r="AZ42" s="24">
        <f t="shared" si="0"/>
        <v>0</v>
      </c>
      <c r="BA42" s="32">
        <v>27</v>
      </c>
    </row>
    <row r="43" spans="1:53" x14ac:dyDescent="0.15">
      <c r="A43" s="9"/>
      <c r="B43" s="9"/>
      <c r="C43" s="9"/>
      <c r="E43" s="9"/>
      <c r="F43" s="9"/>
      <c r="G43" s="9"/>
      <c r="I43" s="22">
        <v>28</v>
      </c>
      <c r="J43" s="4">
        <f>COUNTIFS(($B$2:$B$71):($F$2:$F$71),I43,($C$2:$C$71):($G$2:$G$71),$J$12)</f>
        <v>0</v>
      </c>
      <c r="K43" s="4">
        <f>COUNTIFS(($B$2:$B$71):($F$2:$F$71),I43,($C$2:$C$71):($G$2:$G$71),$K$12)</f>
        <v>0</v>
      </c>
      <c r="L43" s="4">
        <f>COUNTIFS(($B$2:$B$71):($F$2:$F$71),I43,($C$2:$C$71):($G$2:$G$71),$L$12)</f>
        <v>0</v>
      </c>
      <c r="M43" s="4">
        <f>COUNTIFS(($B$2:$B$71):($F$2:$F$71),I43,($C$2:$C$71):($G$2:$G$71),$M$12)</f>
        <v>0</v>
      </c>
      <c r="N43" s="4">
        <f>COUNTIFS(($B$2:$B$71):($F$2:$F$71),I43,($C$2:$C$71):($G$2:$G$71),$N$12)</f>
        <v>0</v>
      </c>
      <c r="O43" s="4">
        <f>COUNTIFS(($B$2:$B$71):($F$2:$F$71),I43,($C$2:$C$71):($G$2:$G$71),$O$12)</f>
        <v>0</v>
      </c>
      <c r="P43" s="4"/>
      <c r="Q43" s="5">
        <f>COUNTIFS(($B$2:$B$71):($F$2:$F$71),I43,($C$2:$C$71):($G$2:$G$71),$Q$12)</f>
        <v>0</v>
      </c>
      <c r="R43" s="5">
        <f>COUNTIFS(($B$2:$B$71):($F$2:$F$71),I43,($C$2:$C$71):($G$2:$G$71),$R$12)</f>
        <v>0</v>
      </c>
      <c r="S43" s="5">
        <f>COUNTIFS(($B$2:$B$71):($F$2:$F$71),I43,($C$2:$C$71):($G$2:$G$71),$S$12)</f>
        <v>0</v>
      </c>
      <c r="T43" s="5">
        <f>COUNTIFS(($B$2:$B$71):($F$2:$F$71),I43,($C$2:$C$71):($G$2:$G$71),$T$12)</f>
        <v>0</v>
      </c>
      <c r="U43" s="5">
        <f>COUNTIFS(($B$2:$B$71):($F$2:$F$71),I43,($C$2:$C$71):($G$2:$G$71),$U$12)</f>
        <v>0</v>
      </c>
      <c r="V43" s="5">
        <f>COUNTIFS(($B$2:$B$71):($F$2:$F$71),I43,($C$2:$C$71):($G$2:$G$71),$V$12)</f>
        <v>0</v>
      </c>
      <c r="W43" s="5"/>
      <c r="X43" s="6">
        <f>COUNTIFS(($B$2:$B$71):($F$2:$F$71),I43,($C$2:$C$71):($G$2:$G$71),$X$12)</f>
        <v>0</v>
      </c>
      <c r="Y43" s="6">
        <f>COUNTIFS(($B$2:$B$71):($F$2:$F$71),I43,($C$2:$C$71):($G$2:$G$71),$Y$12)</f>
        <v>0</v>
      </c>
      <c r="Z43" s="6">
        <f>COUNTIFS(($B$2:$B$71):($F$2:$F$71),I43,($C$2:$C$71):($G$2:$G$71),$Z$12)</f>
        <v>0</v>
      </c>
      <c r="AA43" s="6">
        <f>COUNTIFS(($B$2:$B$71):($F$2:$F$71),I43,($C$2:$C$71):($G$2:$G$71),$AA$12)</f>
        <v>0</v>
      </c>
      <c r="AB43" s="6">
        <f>COUNTIFS(($B$2:$B$71):($F$2:$F$71),I43,($C$2:$C$71):($G$2:$G$71),$AB$12)</f>
        <v>0</v>
      </c>
      <c r="AC43" s="6">
        <f>COUNTIFS(($B$2:$B$71):($F$2:$F$71),I43,($C$2:$C$71):($G$2:$G$71),$AC$12)</f>
        <v>0</v>
      </c>
      <c r="AD43" s="6">
        <f>COUNTIFS(($B$2:$B$71):($F$2:$F$71),I43,($C$2:$C$71):($G$2:$G$71),$AD$12)</f>
        <v>0</v>
      </c>
      <c r="AE43" s="6"/>
      <c r="AF43" s="7">
        <f>COUNTIFS(($B$2:$B$71):($F$2:$F$71),I43,($C$2:$C$71):($G$2:$G$71),$AF$12)</f>
        <v>0</v>
      </c>
      <c r="AG43" s="7">
        <f>COUNTIFS(($B$2:$B$71):($F$2:$F$71),I43,($C$2:$C$71):($G$2:$G$71),$AG$12)</f>
        <v>0</v>
      </c>
      <c r="AH43" s="7">
        <f>COUNTIFS(($B$2:$B$71):($F$2:$F$71),I43,($C$2:$C$71):($G$2:$G$71),$AH$12)</f>
        <v>0</v>
      </c>
      <c r="AI43" s="7">
        <f>COUNTIFS(($B$2:$B$71):($F$2:$F$71),I43,($C$2:$C$71):($G$2:$G$71),$AI$12)</f>
        <v>0</v>
      </c>
      <c r="AJ43" s="7">
        <f>COUNTIFS(($B$2:$B$71):($F$2:$F$71),I43,($C$2:$C$71):($G$2:$G$71),$AJ$12)</f>
        <v>0</v>
      </c>
      <c r="AK43" s="7">
        <f>COUNTIFS(($B$2:$B$71):($F$2:$F$71),I43,($C$2:$C$71):($G$2:$G$71),$AK$12)</f>
        <v>0</v>
      </c>
      <c r="AL43" s="7">
        <f>COUNTIFS(($B$2:$B$71):($F$2:$F$71),I43,($C$2:$C$71):($G$2:$G$71),$AL$12)</f>
        <v>0</v>
      </c>
      <c r="AM43" s="7">
        <f>COUNTIFS(($B$2:$B$71):($F$2:$F$71),I43,($C$2:$C$71):($G$2:$G$71),$AM$12)</f>
        <v>0</v>
      </c>
      <c r="AN43" s="7">
        <f>COUNTIFS(($B$2:$B$71):($F$2:$F$71),I43,($C$2:$C$71):($G$2:$G$71),$AN$12)</f>
        <v>0</v>
      </c>
      <c r="AO43" s="7">
        <f>COUNTIFS(($B$2:$B$71):($F$2:$F$71),I43,($C$2:$C$71):($G$2:$G$71),$AO$12)</f>
        <v>0</v>
      </c>
      <c r="AP43" s="7"/>
      <c r="AQ43" s="8">
        <f>COUNTIFS(($B$2:$B$71):($F$2:$F$71),I43,($C$2:$C$71):($G$2:$G$71),$AQ$12)</f>
        <v>0</v>
      </c>
      <c r="AR43" s="8">
        <f>COUNTIFS(($B$2:$B$71):($F$2:$F$71),I43,($C$2:$C$71):($G$2:$G$71),$AR$12)</f>
        <v>0</v>
      </c>
      <c r="AS43" s="8">
        <f>COUNTIFS(($B$2:$B$71):($F$2:$F$71),I43,($C$2:$C$71):($G$2:$G$71),$AS$12)</f>
        <v>0</v>
      </c>
      <c r="AT43" s="8">
        <f>COUNTIFS(($B$2:$B$71):($F$2:$F$71),I43,($C$2:$C$71):($G$2:$G$71),$AT$12)</f>
        <v>0</v>
      </c>
      <c r="AU43" s="8">
        <f>COUNTIFS(($B$2:$B$71):($F$2:$F$71),I43,($C$2:$C$71):($G$2:$G$71),$AU$12)</f>
        <v>0</v>
      </c>
      <c r="AV43" s="17"/>
      <c r="AW43" s="41">
        <f t="shared" si="1"/>
        <v>0</v>
      </c>
      <c r="AX43" s="41">
        <f t="shared" si="2"/>
        <v>0</v>
      </c>
      <c r="AY43" s="42" t="str">
        <f t="shared" si="3"/>
        <v/>
      </c>
      <c r="AZ43" s="24">
        <f t="shared" si="0"/>
        <v>0</v>
      </c>
      <c r="BA43" s="32">
        <v>28</v>
      </c>
    </row>
    <row r="44" spans="1:53" x14ac:dyDescent="0.15">
      <c r="A44" s="9"/>
      <c r="B44" s="9"/>
      <c r="C44" s="9"/>
      <c r="E44" s="9"/>
      <c r="F44" s="9"/>
      <c r="G44" s="9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  <c r="AR44" s="15"/>
      <c r="AS44" s="15"/>
      <c r="AT44" s="15"/>
      <c r="AU44" s="15"/>
      <c r="AV44" s="16"/>
      <c r="AW44" s="50"/>
      <c r="AX44" s="50"/>
      <c r="AY44" s="51"/>
      <c r="AZ44" s="25"/>
    </row>
    <row r="45" spans="1:53" x14ac:dyDescent="0.15">
      <c r="A45" s="9"/>
      <c r="B45" s="9"/>
      <c r="C45" s="9"/>
      <c r="E45" s="9"/>
      <c r="F45" s="9"/>
      <c r="G45" s="9"/>
      <c r="I45" s="29" t="s">
        <v>85</v>
      </c>
      <c r="J45" s="4">
        <f>SUM(J14:J43)</f>
        <v>0</v>
      </c>
      <c r="K45" s="4">
        <f t="shared" ref="K45:AU45" si="4">SUM(K14:K43)</f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>
        <f t="shared" si="4"/>
        <v>0</v>
      </c>
      <c r="P45" s="4"/>
      <c r="Q45" s="5">
        <f t="shared" si="4"/>
        <v>0</v>
      </c>
      <c r="R45" s="5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/>
      <c r="X45" s="6">
        <f t="shared" si="4"/>
        <v>0</v>
      </c>
      <c r="Y45" s="6">
        <f t="shared" si="4"/>
        <v>0</v>
      </c>
      <c r="Z45" s="6">
        <f t="shared" si="4"/>
        <v>0</v>
      </c>
      <c r="AA45" s="6">
        <f t="shared" si="4"/>
        <v>0</v>
      </c>
      <c r="AB45" s="6">
        <f t="shared" si="4"/>
        <v>0</v>
      </c>
      <c r="AC45" s="6">
        <f t="shared" si="4"/>
        <v>0</v>
      </c>
      <c r="AD45" s="6">
        <f t="shared" si="4"/>
        <v>0</v>
      </c>
      <c r="AE45" s="6"/>
      <c r="AF45" s="7">
        <f t="shared" si="4"/>
        <v>0</v>
      </c>
      <c r="AG45" s="7">
        <f t="shared" si="4"/>
        <v>0</v>
      </c>
      <c r="AH45" s="7">
        <f t="shared" si="4"/>
        <v>0</v>
      </c>
      <c r="AI45" s="7">
        <f t="shared" si="4"/>
        <v>0</v>
      </c>
      <c r="AJ45" s="7">
        <f t="shared" si="4"/>
        <v>0</v>
      </c>
      <c r="AK45" s="7">
        <f t="shared" si="4"/>
        <v>0</v>
      </c>
      <c r="AL45" s="7">
        <f t="shared" si="4"/>
        <v>0</v>
      </c>
      <c r="AM45" s="7">
        <f t="shared" si="4"/>
        <v>0</v>
      </c>
      <c r="AN45" s="7">
        <f t="shared" si="4"/>
        <v>0</v>
      </c>
      <c r="AO45" s="7">
        <f t="shared" si="4"/>
        <v>0</v>
      </c>
      <c r="AP45" s="7"/>
      <c r="AQ45" s="8">
        <f t="shared" si="4"/>
        <v>0</v>
      </c>
      <c r="AR45" s="8">
        <f t="shared" si="4"/>
        <v>0</v>
      </c>
      <c r="AS45" s="8">
        <f t="shared" si="4"/>
        <v>0</v>
      </c>
      <c r="AT45" s="8">
        <f t="shared" si="4"/>
        <v>0</v>
      </c>
      <c r="AU45" s="8">
        <f t="shared" si="4"/>
        <v>0</v>
      </c>
      <c r="AV45" s="17"/>
      <c r="AW45" s="41">
        <f t="shared" ref="AW45:AX45" si="5">SUM(AW14:AW43)</f>
        <v>0</v>
      </c>
      <c r="AX45" s="41">
        <f t="shared" si="5"/>
        <v>0</v>
      </c>
      <c r="AY45" s="42" t="e">
        <f>AW45/(AW45+AX45)</f>
        <v>#DIV/0!</v>
      </c>
      <c r="AZ45" s="24">
        <f>SUM(AZ14:AZ43)</f>
        <v>0</v>
      </c>
    </row>
    <row r="46" spans="1:53" x14ac:dyDescent="0.15">
      <c r="A46" s="9"/>
      <c r="B46" s="9"/>
      <c r="C46" s="9"/>
      <c r="E46" s="9"/>
      <c r="F46" s="9"/>
      <c r="G46" s="9"/>
    </row>
    <row r="47" spans="1:53" x14ac:dyDescent="0.15">
      <c r="A47" s="9"/>
      <c r="B47" s="9"/>
      <c r="C47" s="9"/>
      <c r="E47" s="9"/>
      <c r="F47" s="9"/>
      <c r="G47" s="9"/>
    </row>
    <row r="48" spans="1:53" x14ac:dyDescent="0.15">
      <c r="A48" s="9"/>
      <c r="B48" s="9"/>
      <c r="C48" s="9"/>
      <c r="E48" s="9"/>
      <c r="F48" s="9"/>
      <c r="G48" s="9"/>
      <c r="I48"/>
      <c r="J48"/>
      <c r="X48" s="33" t="s">
        <v>103</v>
      </c>
      <c r="AB48" s="63">
        <f>X45</f>
        <v>0</v>
      </c>
      <c r="AC48" s="63"/>
    </row>
    <row r="49" spans="1:48" x14ac:dyDescent="0.15">
      <c r="A49" s="9"/>
      <c r="B49" s="9"/>
      <c r="C49" s="9"/>
      <c r="E49" s="9"/>
      <c r="F49" s="9"/>
      <c r="G49" s="9"/>
      <c r="I49"/>
      <c r="J49"/>
      <c r="X49" s="33" t="s">
        <v>0</v>
      </c>
      <c r="AB49" s="63">
        <f>L45</f>
        <v>0</v>
      </c>
      <c r="AC49" s="63"/>
    </row>
    <row r="50" spans="1:48" x14ac:dyDescent="0.15">
      <c r="A50" s="9"/>
      <c r="B50" s="9"/>
      <c r="C50" s="9"/>
      <c r="E50" s="9"/>
      <c r="F50" s="9"/>
      <c r="G50" s="9"/>
      <c r="I50"/>
      <c r="J50"/>
      <c r="K50" s="23"/>
      <c r="X50" s="33" t="s">
        <v>1</v>
      </c>
      <c r="AB50" s="62" t="e">
        <f>AB49/AB48</f>
        <v>#DIV/0!</v>
      </c>
      <c r="AC50" s="62"/>
    </row>
    <row r="51" spans="1:48" x14ac:dyDescent="0.15">
      <c r="A51" s="9"/>
      <c r="B51" s="9"/>
      <c r="C51" s="9"/>
      <c r="E51" s="9"/>
      <c r="F51" s="9"/>
      <c r="G51" s="9"/>
      <c r="AV51" s="3"/>
    </row>
    <row r="52" spans="1:48" x14ac:dyDescent="0.15">
      <c r="A52" s="9"/>
      <c r="B52" s="9"/>
      <c r="C52" s="9"/>
      <c r="E52" s="9"/>
      <c r="F52" s="9"/>
      <c r="G52" s="9"/>
      <c r="AV52" s="3"/>
    </row>
    <row r="53" spans="1:48" x14ac:dyDescent="0.15">
      <c r="A53" s="9"/>
      <c r="B53" s="9"/>
      <c r="C53" s="9"/>
      <c r="E53" s="9"/>
      <c r="F53" s="9"/>
      <c r="G53" s="9"/>
      <c r="I53" s="52" t="s">
        <v>86</v>
      </c>
      <c r="J53" s="52"/>
      <c r="K53" s="52" t="s">
        <v>87</v>
      </c>
      <c r="L53" s="52"/>
      <c r="AV53" s="3"/>
    </row>
    <row r="54" spans="1:48" x14ac:dyDescent="0.15">
      <c r="A54" s="9"/>
      <c r="B54" s="9"/>
      <c r="C54" s="9"/>
      <c r="E54" s="9"/>
      <c r="F54" s="9"/>
      <c r="G54" s="9"/>
      <c r="AV54" s="3"/>
    </row>
    <row r="55" spans="1:48" x14ac:dyDescent="0.15">
      <c r="A55" s="9"/>
      <c r="B55" s="9"/>
      <c r="C55" s="9"/>
      <c r="E55" s="9"/>
      <c r="F55" s="9"/>
      <c r="G55" s="9"/>
      <c r="AV55" s="3"/>
    </row>
    <row r="56" spans="1:48" x14ac:dyDescent="0.15">
      <c r="A56" s="9"/>
      <c r="B56" s="9"/>
      <c r="C56" s="9"/>
      <c r="E56" s="9"/>
      <c r="F56" s="9"/>
      <c r="G56" s="9"/>
      <c r="I56"/>
      <c r="J56"/>
      <c r="K56"/>
      <c r="L56"/>
      <c r="AV56" s="3"/>
    </row>
    <row r="57" spans="1:48" x14ac:dyDescent="0.15">
      <c r="A57" s="9"/>
      <c r="B57" s="9"/>
      <c r="C57" s="9"/>
      <c r="E57" s="9"/>
      <c r="F57" s="9"/>
      <c r="G57" s="9"/>
      <c r="I57"/>
      <c r="J57"/>
      <c r="K57"/>
      <c r="L57"/>
      <c r="AV57" s="3"/>
    </row>
    <row r="58" spans="1:48" x14ac:dyDescent="0.15">
      <c r="A58" s="9"/>
      <c r="B58" s="9"/>
      <c r="C58" s="9"/>
      <c r="E58" s="9"/>
      <c r="F58" s="9"/>
      <c r="G58" s="9"/>
      <c r="I58"/>
      <c r="J58"/>
      <c r="K58"/>
      <c r="L58"/>
      <c r="AV58" s="3"/>
    </row>
    <row r="59" spans="1:48" x14ac:dyDescent="0.15">
      <c r="A59" s="9"/>
      <c r="B59" s="9"/>
      <c r="C59" s="9"/>
      <c r="E59" s="9"/>
      <c r="F59" s="9"/>
      <c r="G59" s="9"/>
      <c r="AV59" s="3"/>
    </row>
    <row r="60" spans="1:48" x14ac:dyDescent="0.15">
      <c r="A60" s="9"/>
      <c r="B60" s="9"/>
      <c r="C60" s="9"/>
      <c r="E60" s="9"/>
      <c r="F60" s="9"/>
      <c r="G60" s="9"/>
      <c r="AV60" s="3"/>
    </row>
    <row r="61" spans="1:48" x14ac:dyDescent="0.15">
      <c r="A61" s="9"/>
      <c r="B61" s="9"/>
      <c r="C61" s="9"/>
      <c r="E61" s="9"/>
      <c r="F61" s="9"/>
      <c r="G61" s="9"/>
      <c r="AV61" s="3"/>
    </row>
    <row r="62" spans="1:48" x14ac:dyDescent="0.15">
      <c r="A62" s="9"/>
      <c r="B62" s="9"/>
      <c r="C62" s="9"/>
      <c r="E62" s="9"/>
      <c r="F62" s="9"/>
      <c r="G62" s="9"/>
      <c r="AV62" s="3"/>
    </row>
    <row r="63" spans="1:48" x14ac:dyDescent="0.15">
      <c r="A63" s="9"/>
      <c r="B63" s="9"/>
      <c r="C63" s="9"/>
      <c r="E63" s="9"/>
      <c r="F63" s="9"/>
      <c r="G63" s="9"/>
      <c r="AV63" s="3"/>
    </row>
    <row r="64" spans="1:48" x14ac:dyDescent="0.15">
      <c r="A64" s="9"/>
      <c r="B64" s="9"/>
      <c r="C64" s="9"/>
      <c r="E64" s="9"/>
      <c r="F64" s="9"/>
      <c r="G64" s="9"/>
      <c r="AV64" s="3"/>
    </row>
    <row r="65" spans="1:48" x14ac:dyDescent="0.15">
      <c r="A65" s="9"/>
      <c r="B65" s="9"/>
      <c r="C65" s="9"/>
      <c r="E65" s="9"/>
      <c r="F65" s="9"/>
      <c r="G65" s="9"/>
      <c r="AV65" s="3"/>
    </row>
    <row r="66" spans="1:48" x14ac:dyDescent="0.15">
      <c r="A66" s="9"/>
      <c r="B66" s="9"/>
      <c r="C66" s="9"/>
      <c r="E66" s="9"/>
      <c r="F66" s="9"/>
      <c r="G66" s="9"/>
    </row>
    <row r="67" spans="1:48" x14ac:dyDescent="0.15">
      <c r="A67" s="9"/>
      <c r="B67" s="9"/>
      <c r="C67" s="9"/>
      <c r="E67" s="9"/>
      <c r="F67" s="9"/>
      <c r="G67" s="9"/>
    </row>
    <row r="68" spans="1:48" x14ac:dyDescent="0.15">
      <c r="A68" s="9"/>
      <c r="B68" s="9"/>
      <c r="C68" s="9"/>
      <c r="E68" s="9"/>
      <c r="F68" s="9"/>
      <c r="G68" s="9"/>
    </row>
    <row r="69" spans="1:48" x14ac:dyDescent="0.15">
      <c r="A69" s="9"/>
      <c r="B69" s="9"/>
      <c r="C69" s="9"/>
      <c r="E69" s="9"/>
      <c r="F69" s="9"/>
      <c r="G69" s="9"/>
    </row>
    <row r="70" spans="1:48" x14ac:dyDescent="0.15">
      <c r="A70" s="9"/>
      <c r="B70" s="9"/>
      <c r="C70" s="9"/>
      <c r="E70" s="9"/>
      <c r="F70" s="9"/>
      <c r="G70" s="9"/>
    </row>
    <row r="71" spans="1:48" x14ac:dyDescent="0.15">
      <c r="A71" s="9"/>
      <c r="B71" s="9"/>
      <c r="C71" s="9"/>
      <c r="E71" s="9"/>
      <c r="F71" s="9"/>
      <c r="G71" s="9"/>
    </row>
  </sheetData>
  <mergeCells count="16">
    <mergeCell ref="I1:J1"/>
    <mergeCell ref="K1:M1"/>
    <mergeCell ref="Q1:T1"/>
    <mergeCell ref="I2:J2"/>
    <mergeCell ref="K2:M2"/>
    <mergeCell ref="Q2:S2"/>
    <mergeCell ref="AB49:AC49"/>
    <mergeCell ref="AB50:AC50"/>
    <mergeCell ref="I53:J53"/>
    <mergeCell ref="K53:L53"/>
    <mergeCell ref="I3:J3"/>
    <mergeCell ref="K3:M3"/>
    <mergeCell ref="Q3:S3"/>
    <mergeCell ref="I4:J4"/>
    <mergeCell ref="K4:M4"/>
    <mergeCell ref="AB48:AC48"/>
  </mergeCells>
  <phoneticPr fontId="3" type="noConversion"/>
  <pageMargins left="0.5" right="0.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13</vt:i4>
      </vt:variant>
    </vt:vector>
  </HeadingPairs>
  <TitlesOfParts>
    <vt:vector size="34" baseType="lpstr">
      <vt:lpstr>DB Info</vt:lpstr>
      <vt:lpstr>New Master</vt:lpstr>
      <vt:lpstr>Individual Summary</vt:lpstr>
      <vt:lpstr>Team Summary</vt:lpstr>
      <vt:lpstr>States-Game 4</vt:lpstr>
      <vt:lpstr>States-Game 3</vt:lpstr>
      <vt:lpstr>States-Game 2</vt:lpstr>
      <vt:lpstr>States-Game 1</vt:lpstr>
      <vt:lpstr>OIA-Game 3</vt:lpstr>
      <vt:lpstr>OIA-Game 2</vt:lpstr>
      <vt:lpstr>OIA-Kalaheo</vt:lpstr>
      <vt:lpstr>Kalaheo</vt:lpstr>
      <vt:lpstr>Kapolei</vt:lpstr>
      <vt:lpstr>Kalani</vt:lpstr>
      <vt:lpstr>Kaiser</vt:lpstr>
      <vt:lpstr>Team 1</vt:lpstr>
      <vt:lpstr>Kahuku</vt:lpstr>
      <vt:lpstr>Moanalua</vt:lpstr>
      <vt:lpstr>Kailua</vt:lpstr>
      <vt:lpstr>Leilehua</vt:lpstr>
      <vt:lpstr>Mililani</vt:lpstr>
      <vt:lpstr>Kahuku!Print_Area</vt:lpstr>
      <vt:lpstr>Kalani!Print_Area</vt:lpstr>
      <vt:lpstr>Kapolei!Print_Area</vt:lpstr>
      <vt:lpstr>Leilehua!Print_Area</vt:lpstr>
      <vt:lpstr>Mililani!Print_Area</vt:lpstr>
      <vt:lpstr>'New Master'!Print_Area</vt:lpstr>
      <vt:lpstr>'OIA-Game 2'!Print_Area</vt:lpstr>
      <vt:lpstr>'OIA-Game 3'!Print_Area</vt:lpstr>
      <vt:lpstr>'OIA-Kalaheo'!Print_Area</vt:lpstr>
      <vt:lpstr>'States-Game 1'!Print_Area</vt:lpstr>
      <vt:lpstr>'States-Game 2'!Print_Area</vt:lpstr>
      <vt:lpstr>'States-Game 3'!Print_Area</vt:lpstr>
      <vt:lpstr>'States-Game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Nishioka</dc:creator>
  <cp:lastModifiedBy>Susan Nishioka</cp:lastModifiedBy>
  <cp:lastPrinted>2019-04-21T07:57:40Z</cp:lastPrinted>
  <dcterms:created xsi:type="dcterms:W3CDTF">2019-03-10T11:24:01Z</dcterms:created>
  <dcterms:modified xsi:type="dcterms:W3CDTF">2024-04-24T13:33:09Z</dcterms:modified>
</cp:coreProperties>
</file>